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oses\Documents\Masters Work\Thesis\Results\"/>
    </mc:Choice>
  </mc:AlternateContent>
  <bookViews>
    <workbookView xWindow="-120" yWindow="-120" windowWidth="20730" windowHeight="11160"/>
  </bookViews>
  <sheets>
    <sheet name="CO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T8" i="1"/>
  <c r="T9" i="1"/>
  <c r="T6" i="1"/>
  <c r="S7" i="1"/>
  <c r="S8" i="1"/>
  <c r="S9" i="1"/>
  <c r="S6" i="1"/>
  <c r="P7" i="1"/>
  <c r="P8" i="1"/>
  <c r="P9" i="1"/>
  <c r="P6" i="1"/>
  <c r="O7" i="1"/>
  <c r="O8" i="1"/>
  <c r="O9" i="1"/>
  <c r="O6" i="1"/>
  <c r="H9" i="1"/>
  <c r="H8" i="1"/>
  <c r="H7" i="1"/>
  <c r="H6" i="1"/>
  <c r="G9" i="1"/>
  <c r="G8" i="1"/>
  <c r="G7" i="1"/>
  <c r="G6" i="1"/>
  <c r="L9" i="1"/>
  <c r="L8" i="1"/>
  <c r="L7" i="1"/>
  <c r="K9" i="1"/>
  <c r="K8" i="1"/>
  <c r="K7" i="1"/>
  <c r="L6" i="1"/>
  <c r="K6" i="1"/>
</calcChain>
</file>

<file path=xl/sharedStrings.xml><?xml version="1.0" encoding="utf-8"?>
<sst xmlns="http://schemas.openxmlformats.org/spreadsheetml/2006/main" count="37" uniqueCount="13">
  <si>
    <t>COD</t>
  </si>
  <si>
    <t>Synthetic Wasterwater</t>
  </si>
  <si>
    <t>Influent</t>
  </si>
  <si>
    <t>Treated Effluent</t>
  </si>
  <si>
    <t>Set 1</t>
  </si>
  <si>
    <t>Set 2</t>
  </si>
  <si>
    <t>Treated Effleunt</t>
  </si>
  <si>
    <t>Set 3</t>
  </si>
  <si>
    <t>Set 4</t>
  </si>
  <si>
    <t>Spiked with AgNP (5mg/L)</t>
  </si>
  <si>
    <t>Spiked with AgNP (10mg/L)</t>
  </si>
  <si>
    <t xml:space="preserve">Treated Effluent </t>
  </si>
  <si>
    <t>Removal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</si>
</sst>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15" xfId="1" applyFont="1" applyBorder="1" applyAlignment="1">
      <alignment horizontal="center"/>
    </xf>
    <xf numFmtId="9" fontId="0" fillId="0" borderId="12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5"/>
  <sheetViews>
    <sheetView tabSelected="1" zoomScale="90" zoomScaleNormal="90" workbookViewId="0">
      <selection activeCell="C17" sqref="C17"/>
    </sheetView>
  </sheetViews>
  <sheetFormatPr defaultRowHeight="15" x14ac:dyDescent="0.25"/>
  <cols>
    <col min="1" max="1" width="14.85546875" customWidth="1"/>
    <col min="2" max="2" width="28" customWidth="1"/>
    <col min="3" max="3" width="30.140625" customWidth="1"/>
    <col min="4" max="4" width="32.85546875" customWidth="1"/>
    <col min="5" max="5" width="23.7109375" customWidth="1"/>
    <col min="6" max="6" width="19" customWidth="1"/>
    <col min="7" max="7" width="20.5703125" customWidth="1"/>
    <col min="8" max="8" width="17" customWidth="1"/>
    <col min="9" max="9" width="18" customWidth="1"/>
    <col min="10" max="10" width="16.5703125" customWidth="1"/>
    <col min="11" max="11" width="16.7109375" customWidth="1"/>
    <col min="12" max="12" width="15.85546875" customWidth="1"/>
    <col min="13" max="13" width="23.7109375" customWidth="1"/>
    <col min="14" max="16" width="25.140625" customWidth="1"/>
    <col min="17" max="17" width="24.140625" customWidth="1"/>
    <col min="18" max="18" width="25.5703125" customWidth="1"/>
    <col min="19" max="19" width="28.85546875" customWidth="1"/>
    <col min="20" max="20" width="31.140625" customWidth="1"/>
  </cols>
  <sheetData>
    <row r="1" spans="2:20" ht="15.75" thickBot="1" x14ac:dyDescent="0.3"/>
    <row r="2" spans="2:20" ht="21.75" thickBot="1" x14ac:dyDescent="0.4">
      <c r="B2" s="29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20" ht="15.75" thickBot="1" x14ac:dyDescent="0.3">
      <c r="B3" s="2"/>
      <c r="C3" s="4"/>
      <c r="D3" s="5"/>
      <c r="E3" s="27" t="s">
        <v>4</v>
      </c>
      <c r="F3" s="24"/>
      <c r="G3" s="21" t="s">
        <v>11</v>
      </c>
      <c r="H3" s="22"/>
      <c r="I3" s="25" t="s">
        <v>5</v>
      </c>
      <c r="J3" s="26"/>
      <c r="K3" s="21" t="s">
        <v>11</v>
      </c>
      <c r="L3" s="22"/>
      <c r="M3" s="28" t="s">
        <v>7</v>
      </c>
      <c r="N3" s="23"/>
      <c r="O3" s="21" t="s">
        <v>11</v>
      </c>
      <c r="P3" s="22"/>
      <c r="Q3" s="23" t="s">
        <v>8</v>
      </c>
      <c r="R3" s="24"/>
      <c r="S3" s="21" t="s">
        <v>11</v>
      </c>
      <c r="T3" s="22"/>
    </row>
    <row r="4" spans="2:20" ht="15.75" thickBot="1" x14ac:dyDescent="0.3">
      <c r="B4" s="3"/>
      <c r="C4" s="25" t="s">
        <v>2</v>
      </c>
      <c r="D4" s="26"/>
      <c r="E4" s="25" t="s">
        <v>3</v>
      </c>
      <c r="F4" s="26"/>
      <c r="G4" s="21" t="s">
        <v>12</v>
      </c>
      <c r="H4" s="22"/>
      <c r="I4" s="25" t="s">
        <v>6</v>
      </c>
      <c r="J4" s="26"/>
      <c r="K4" s="21" t="s">
        <v>12</v>
      </c>
      <c r="L4" s="22"/>
      <c r="M4" s="25" t="s">
        <v>6</v>
      </c>
      <c r="N4" s="26"/>
      <c r="O4" s="21" t="s">
        <v>12</v>
      </c>
      <c r="P4" s="22"/>
      <c r="Q4" s="25" t="s">
        <v>3</v>
      </c>
      <c r="R4" s="26"/>
      <c r="S4" s="21" t="s">
        <v>12</v>
      </c>
      <c r="T4" s="22"/>
    </row>
    <row r="5" spans="2:20" ht="15.75" thickBot="1" x14ac:dyDescent="0.3">
      <c r="B5" s="9" t="s">
        <v>1</v>
      </c>
      <c r="C5" s="10" t="s">
        <v>9</v>
      </c>
      <c r="D5" s="11" t="s">
        <v>10</v>
      </c>
      <c r="E5" s="10" t="s">
        <v>9</v>
      </c>
      <c r="F5" s="12" t="s">
        <v>10</v>
      </c>
      <c r="G5" s="10" t="s">
        <v>9</v>
      </c>
      <c r="H5" s="12" t="s">
        <v>10</v>
      </c>
      <c r="I5" s="12" t="s">
        <v>9</v>
      </c>
      <c r="J5" s="13" t="s">
        <v>10</v>
      </c>
      <c r="K5" s="12" t="s">
        <v>9</v>
      </c>
      <c r="L5" s="12" t="s">
        <v>10</v>
      </c>
      <c r="M5" s="11" t="s">
        <v>9</v>
      </c>
      <c r="N5" s="11" t="s">
        <v>10</v>
      </c>
      <c r="O5" s="12" t="s">
        <v>9</v>
      </c>
      <c r="P5" s="12" t="s">
        <v>10</v>
      </c>
      <c r="Q5" s="11" t="s">
        <v>9</v>
      </c>
      <c r="R5" s="11" t="s">
        <v>10</v>
      </c>
      <c r="S5" s="12" t="s">
        <v>9</v>
      </c>
      <c r="T5" s="12" t="s">
        <v>10</v>
      </c>
    </row>
    <row r="6" spans="2:20" ht="15.75" thickBot="1" x14ac:dyDescent="0.3">
      <c r="B6" s="6">
        <v>3203</v>
      </c>
      <c r="C6" s="6">
        <v>3557</v>
      </c>
      <c r="D6" s="7">
        <v>3444</v>
      </c>
      <c r="E6" s="6">
        <v>2266</v>
      </c>
      <c r="F6" s="7">
        <v>2295</v>
      </c>
      <c r="G6" s="17">
        <f t="shared" ref="G6:H9" si="0">((C6-E6)/C6)</f>
        <v>0.36294630306438008</v>
      </c>
      <c r="H6" s="17">
        <f t="shared" si="0"/>
        <v>0.33362369337979092</v>
      </c>
      <c r="I6" s="7">
        <v>2559</v>
      </c>
      <c r="J6" s="8">
        <v>2410</v>
      </c>
      <c r="K6" s="17">
        <f t="shared" ref="K6:L9" si="1">((C6-I6)/C6)</f>
        <v>0.28057351700871519</v>
      </c>
      <c r="L6" s="19">
        <f t="shared" si="1"/>
        <v>0.30023228803716606</v>
      </c>
      <c r="M6" s="7">
        <v>2180</v>
      </c>
      <c r="N6" s="7">
        <v>2632</v>
      </c>
      <c r="O6" s="17">
        <f>((C6-M6)/C6)</f>
        <v>0.38712398088276639</v>
      </c>
      <c r="P6" s="19">
        <f>((D6-N6)/D6)</f>
        <v>0.23577235772357724</v>
      </c>
      <c r="Q6" s="7">
        <v>2247</v>
      </c>
      <c r="R6" s="7">
        <v>2495</v>
      </c>
      <c r="S6" s="17">
        <f>((C6-Q6)/C6)</f>
        <v>0.36828788304751192</v>
      </c>
      <c r="T6" s="17">
        <f>((D6-R6)/D6)</f>
        <v>0.27555168408826947</v>
      </c>
    </row>
    <row r="7" spans="2:20" ht="15.75" thickBot="1" x14ac:dyDescent="0.3">
      <c r="B7" s="14">
        <v>3222</v>
      </c>
      <c r="C7" s="14">
        <v>3584</v>
      </c>
      <c r="D7" s="15">
        <v>3469</v>
      </c>
      <c r="E7" s="14">
        <v>2242</v>
      </c>
      <c r="F7" s="15">
        <v>2322</v>
      </c>
      <c r="G7" s="18">
        <f t="shared" si="0"/>
        <v>0.3744419642857143</v>
      </c>
      <c r="H7" s="18">
        <f t="shared" si="0"/>
        <v>0.33064283655232057</v>
      </c>
      <c r="I7" s="15">
        <v>2610</v>
      </c>
      <c r="J7" s="16">
        <v>2471</v>
      </c>
      <c r="K7" s="18">
        <f t="shared" si="1"/>
        <v>0.27176339285714285</v>
      </c>
      <c r="L7" s="20">
        <f t="shared" si="1"/>
        <v>0.28769097722686654</v>
      </c>
      <c r="M7" s="15">
        <v>2148</v>
      </c>
      <c r="N7" s="15">
        <v>2621</v>
      </c>
      <c r="O7" s="17">
        <f t="shared" ref="O7:O9" si="2">((C7-M7)/C7)</f>
        <v>0.40066964285714285</v>
      </c>
      <c r="P7" s="19">
        <f t="shared" ref="P7:P9" si="3">((D7-N7)/D7)</f>
        <v>0.24445085038916115</v>
      </c>
      <c r="Q7" s="15">
        <v>2258</v>
      </c>
      <c r="R7" s="15">
        <v>2532</v>
      </c>
      <c r="S7" s="17">
        <f t="shared" ref="S7:S9" si="4">((C7-Q7)/C7)</f>
        <v>0.36997767857142855</v>
      </c>
      <c r="T7" s="17">
        <f t="shared" ref="T7:T9" si="5">((D7-R7)/D7)</f>
        <v>0.27010665897953301</v>
      </c>
    </row>
    <row r="8" spans="2:20" ht="15.75" thickBot="1" x14ac:dyDescent="0.3">
      <c r="B8" s="6">
        <v>3210</v>
      </c>
      <c r="C8" s="6">
        <v>3550</v>
      </c>
      <c r="D8" s="7">
        <v>3417</v>
      </c>
      <c r="E8" s="6">
        <v>2243</v>
      </c>
      <c r="F8" s="7">
        <v>2360</v>
      </c>
      <c r="G8" s="17">
        <f t="shared" si="0"/>
        <v>0.36816901408450703</v>
      </c>
      <c r="H8" s="17">
        <f t="shared" si="0"/>
        <v>0.30933567456833477</v>
      </c>
      <c r="I8" s="7">
        <v>2554</v>
      </c>
      <c r="J8" s="8">
        <v>2395</v>
      </c>
      <c r="K8" s="17">
        <f t="shared" si="1"/>
        <v>0.28056338028169014</v>
      </c>
      <c r="L8" s="19">
        <f t="shared" si="1"/>
        <v>0.29909277143693297</v>
      </c>
      <c r="M8" s="7">
        <v>2191</v>
      </c>
      <c r="N8" s="7">
        <v>2608</v>
      </c>
      <c r="O8" s="17">
        <f t="shared" si="2"/>
        <v>0.3828169014084507</v>
      </c>
      <c r="P8" s="19">
        <f t="shared" si="3"/>
        <v>0.23675738952297337</v>
      </c>
      <c r="Q8" s="7">
        <v>2271</v>
      </c>
      <c r="R8" s="7">
        <v>2512</v>
      </c>
      <c r="S8" s="17">
        <f t="shared" si="4"/>
        <v>0.36028169014084505</v>
      </c>
      <c r="T8" s="17">
        <f t="shared" si="5"/>
        <v>0.26485220954053262</v>
      </c>
    </row>
    <row r="9" spans="2:20" ht="15.75" thickBot="1" x14ac:dyDescent="0.3">
      <c r="B9" s="6">
        <v>3183</v>
      </c>
      <c r="C9" s="6">
        <v>3551</v>
      </c>
      <c r="D9" s="7">
        <v>3418</v>
      </c>
      <c r="E9" s="6">
        <v>2240</v>
      </c>
      <c r="F9" s="7">
        <v>2345</v>
      </c>
      <c r="G9" s="17">
        <f t="shared" si="0"/>
        <v>0.36919177696423544</v>
      </c>
      <c r="H9" s="17">
        <f t="shared" si="0"/>
        <v>0.31392627267407841</v>
      </c>
      <c r="I9" s="7">
        <v>2569</v>
      </c>
      <c r="J9" s="8">
        <v>2417</v>
      </c>
      <c r="K9" s="17">
        <f t="shared" si="1"/>
        <v>0.27654181920585752</v>
      </c>
      <c r="L9" s="19">
        <f t="shared" si="1"/>
        <v>0.29286132241076651</v>
      </c>
      <c r="M9" s="7">
        <v>2169</v>
      </c>
      <c r="N9" s="7">
        <v>2594</v>
      </c>
      <c r="O9" s="17">
        <f t="shared" si="2"/>
        <v>0.38918614474795832</v>
      </c>
      <c r="P9" s="19">
        <f t="shared" si="3"/>
        <v>0.24107665301345815</v>
      </c>
      <c r="Q9" s="7">
        <v>2240</v>
      </c>
      <c r="R9" s="7">
        <v>2549</v>
      </c>
      <c r="S9" s="17">
        <f t="shared" si="4"/>
        <v>0.36919177696423544</v>
      </c>
      <c r="T9" s="17">
        <f t="shared" si="5"/>
        <v>0.2542422469280281</v>
      </c>
    </row>
    <row r="10" spans="2:20" x14ac:dyDescent="0.2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2:20" x14ac:dyDescent="0.2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2:20" x14ac:dyDescent="0.2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2:20" x14ac:dyDescent="0.2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2:20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</sheetData>
  <mergeCells count="17">
    <mergeCell ref="M3:N3"/>
    <mergeCell ref="M4:N4"/>
    <mergeCell ref="G3:H3"/>
    <mergeCell ref="G4:H4"/>
    <mergeCell ref="K3:L3"/>
    <mergeCell ref="K4:L4"/>
    <mergeCell ref="C4:D4"/>
    <mergeCell ref="E4:F4"/>
    <mergeCell ref="E3:F3"/>
    <mergeCell ref="I3:J3"/>
    <mergeCell ref="I4:J4"/>
    <mergeCell ref="O4:P4"/>
    <mergeCell ref="S3:T3"/>
    <mergeCell ref="S4:T4"/>
    <mergeCell ref="Q3:R3"/>
    <mergeCell ref="Q4:R4"/>
    <mergeCell ref="O3:P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2021-10-25T11:21:42Z</dcterms:created>
  <dcterms:modified xsi:type="dcterms:W3CDTF">2023-03-23T13:38:02Z</dcterms:modified>
</cp:coreProperties>
</file>