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ASTERS\"/>
    </mc:Choice>
  </mc:AlternateContent>
  <bookViews>
    <workbookView xWindow="0" yWindow="0" windowWidth="20490" windowHeight="7755" firstSheet="45" activeTab="51"/>
  </bookViews>
  <sheets>
    <sheet name="Sheet1" sheetId="1" r:id="rId1"/>
    <sheet name="cald" sheetId="14" r:id="rId2"/>
    <sheet name="Spharot" sheetId="15" r:id="rId3"/>
    <sheet name="Lewi" sheetId="16" r:id="rId4"/>
    <sheet name="tetra spp." sheetId="17" r:id="rId5"/>
    <sheet name="Lewi sp." sheetId="20" r:id="rId6"/>
    <sheet name="Belli" sheetId="21" r:id="rId7"/>
    <sheet name="Chloro" sheetId="22" r:id="rId8"/>
    <sheet name="Halisco spp." sheetId="24" r:id="rId9"/>
    <sheet name="crocini" sheetId="25" r:id="rId10"/>
    <sheet name="myco" sheetId="26" r:id="rId11"/>
    <sheet name="m pav" sheetId="28" r:id="rId12"/>
    <sheet name="m moli bov" sheetId="29" r:id="rId13"/>
    <sheet name="h.hydr" sheetId="30" r:id="rId14"/>
    <sheet name="fluvicola" sheetId="31" r:id="rId15"/>
    <sheet name="levi" sheetId="32" r:id="rId16"/>
    <sheet name="Halisco sp." sheetId="34" r:id="rId17"/>
    <sheet name="Flav gelid" sheetId="35" r:id="rId18"/>
    <sheet name="clostr" sheetId="36" r:id="rId19"/>
    <sheet name="anaero spp." sheetId="37" r:id="rId20"/>
    <sheet name="ornatilinea" sheetId="38" r:id="rId21"/>
    <sheet name="tetra sp." sheetId="39" r:id="rId22"/>
    <sheet name="acine" sheetId="40" r:id="rId23"/>
    <sheet name="k. ara" sheetId="41" r:id="rId24"/>
    <sheet name="longi" sheetId="42" r:id="rId25"/>
    <sheet name="anaero t" sheetId="43" r:id="rId26"/>
    <sheet name="a. lust" sheetId="44" r:id="rId27"/>
    <sheet name="c, alys eur" sheetId="45" r:id="rId28"/>
    <sheet name="t jenki" sheetId="46" r:id="rId29"/>
    <sheet name="unc m pav" sheetId="47" r:id="rId30"/>
    <sheet name="beggiot" sheetId="48" r:id="rId31"/>
    <sheet name="aquicella spp." sheetId="49" r:id="rId32"/>
    <sheet name="levi sacc" sheetId="50" r:id="rId33"/>
    <sheet name="creno poly" sheetId="51" r:id="rId34"/>
    <sheet name="roseifl" sheetId="52" r:id="rId35"/>
    <sheet name="t eikelboom" sheetId="53" r:id="rId36"/>
    <sheet name="lepto t" sheetId="54" r:id="rId37"/>
    <sheet name="koule sp" sheetId="55" r:id="rId38"/>
    <sheet name="gord pav" sheetId="56" r:id="rId39"/>
    <sheet name="theothrix spp" sheetId="57" r:id="rId40"/>
    <sheet name="theothrix sp." sheetId="58" r:id="rId41"/>
    <sheet name="lepto spp." sheetId="59" r:id="rId42"/>
    <sheet name="flavo succ" sheetId="60" r:id="rId43"/>
    <sheet name="tetra ven" sheetId="61" r:id="rId44"/>
    <sheet name="m calida" sheetId="62" r:id="rId45"/>
    <sheet name="thirothrix disc" sheetId="63" r:id="rId46"/>
    <sheet name="beggiatao spp." sheetId="64" r:id="rId47"/>
    <sheet name="t austr" sheetId="65" r:id="rId48"/>
    <sheet name="bellonea cald" sheetId="66" r:id="rId49"/>
    <sheet name="cand aer" sheetId="67" r:id="rId50"/>
    <sheet name="thiothrix fru" sheetId="68" r:id="rId51"/>
    <sheet name="Sheet11" sheetId="13" r:id="rId52"/>
    <sheet name="Sheet4" sheetId="4" r:id="rId53"/>
    <sheet name="confirmation cal" sheetId="6" r:id="rId5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6" l="1"/>
  <c r="C27" i="6"/>
  <c r="D27" i="6"/>
  <c r="D28" i="6"/>
  <c r="C29" i="6"/>
  <c r="D29" i="6"/>
  <c r="AZ23" i="1" l="1"/>
  <c r="AZ20" i="1"/>
  <c r="AZ26" i="1"/>
  <c r="AZ27" i="1"/>
  <c r="AZ32" i="1"/>
  <c r="AZ31" i="1"/>
  <c r="AZ47" i="1"/>
  <c r="AZ49" i="1"/>
  <c r="AZ7" i="1"/>
  <c r="AZ50" i="1"/>
  <c r="AZ2" i="1"/>
  <c r="AZ28" i="1"/>
  <c r="AZ45" i="1"/>
  <c r="AZ12" i="1"/>
  <c r="AZ13" i="1"/>
  <c r="AZ8" i="1"/>
  <c r="AZ19" i="1"/>
  <c r="AZ34" i="1"/>
  <c r="AZ10" i="1"/>
  <c r="AZ18" i="1"/>
  <c r="AZ43" i="1"/>
  <c r="AZ15" i="1"/>
  <c r="AZ39" i="1"/>
  <c r="AZ14" i="1"/>
  <c r="AZ17" i="1"/>
  <c r="AZ9" i="1"/>
  <c r="AZ24" i="1"/>
  <c r="AZ38" i="1"/>
  <c r="AZ42" i="1"/>
  <c r="AZ37" i="1"/>
  <c r="AZ33" i="1"/>
  <c r="AZ16" i="1"/>
  <c r="AZ6" i="1"/>
  <c r="AZ4" i="1"/>
  <c r="AZ25" i="1"/>
  <c r="AZ11" i="1"/>
  <c r="AZ21" i="1"/>
  <c r="AZ35" i="1"/>
  <c r="AZ3" i="1"/>
  <c r="AZ48" i="1"/>
  <c r="AZ29" i="1"/>
  <c r="AZ22" i="1"/>
  <c r="AZ5" i="1"/>
  <c r="AZ44" i="1"/>
  <c r="AZ46" i="1"/>
  <c r="AZ36" i="1"/>
  <c r="AZ51" i="1"/>
  <c r="AZ41" i="1"/>
  <c r="AZ40" i="1"/>
  <c r="AZ30" i="1"/>
</calcChain>
</file>

<file path=xl/sharedStrings.xml><?xml version="1.0" encoding="utf-8"?>
<sst xmlns="http://schemas.openxmlformats.org/spreadsheetml/2006/main" count="1370" uniqueCount="84">
  <si>
    <t>species</t>
  </si>
  <si>
    <t>CPT</t>
  </si>
  <si>
    <t>GAU</t>
  </si>
  <si>
    <t>Acinetobacter johnsonii</t>
  </si>
  <si>
    <t>Anaerolinea spp.</t>
  </si>
  <si>
    <t>Anaerolinea thermolimosa</t>
  </si>
  <si>
    <t>Aquicella lusitana</t>
  </si>
  <si>
    <t>Aquicella spp.</t>
  </si>
  <si>
    <t>Beggiatoa sp.</t>
  </si>
  <si>
    <t>Beggiatoa spp.</t>
  </si>
  <si>
    <t>Bellilinea caldifistulae</t>
  </si>
  <si>
    <t>Bellilinea spp.</t>
  </si>
  <si>
    <t>Caldilinea aerophila</t>
  </si>
  <si>
    <t>Caldilinea spp.</t>
  </si>
  <si>
    <t>Candidatus alysiosphaera europeae</t>
  </si>
  <si>
    <t>Candidatus microthrix calida</t>
  </si>
  <si>
    <t>Candidatus microthrix parvicella</t>
  </si>
  <si>
    <t>Candidatus monilibacter batavus</t>
  </si>
  <si>
    <t>Chloroflexus spp.</t>
  </si>
  <si>
    <t>Clostridium perfringens</t>
  </si>
  <si>
    <t>Crenothrix polyspora</t>
  </si>
  <si>
    <t>Crocinitomix spp.</t>
  </si>
  <si>
    <t>Flavobacterium gelidilacus</t>
  </si>
  <si>
    <t>Flavobacterium succinicans</t>
  </si>
  <si>
    <t>Fluviicola spp.</t>
  </si>
  <si>
    <t>GOrdonia paraffinivorans</t>
  </si>
  <si>
    <t>Haliscomenobacter hydrossis</t>
  </si>
  <si>
    <t>Haliscomenobacter sp.</t>
  </si>
  <si>
    <t>Haliscomenobacter spp.</t>
  </si>
  <si>
    <t>Kouleothrix aurantiaca</t>
  </si>
  <si>
    <t>Kouleothrix spp.</t>
  </si>
  <si>
    <t>Leptolinea spp.</t>
  </si>
  <si>
    <t>Leptolinea tardivitalis</t>
  </si>
  <si>
    <t>Levilinea saccharolytica</t>
  </si>
  <si>
    <t>Levilinea spp.</t>
  </si>
  <si>
    <t>Lewinella sp.</t>
  </si>
  <si>
    <t>Lewinella spp.</t>
  </si>
  <si>
    <t>Longilinea spp.</t>
  </si>
  <si>
    <t>Mycobacterium spp.</t>
  </si>
  <si>
    <t>Ornatilinea apprima</t>
  </si>
  <si>
    <t>Roseiflexus spp.</t>
  </si>
  <si>
    <t>Sphaerotilus spp.</t>
  </si>
  <si>
    <t>Tetrasphaera australiensis</t>
  </si>
  <si>
    <t>Tetrasphaera jenkinsii</t>
  </si>
  <si>
    <t>Tetrasphaera sp.</t>
  </si>
  <si>
    <t>Tetrasphaera spp.</t>
  </si>
  <si>
    <t>Tetrasphaera vanveenii</t>
  </si>
  <si>
    <t>Thiothrix disciformis</t>
  </si>
  <si>
    <t>Thiothrix eikelboomii</t>
  </si>
  <si>
    <t>Thiothrix fructosivorans</t>
  </si>
  <si>
    <t>Thiothrix sp.</t>
  </si>
  <si>
    <t>Thiothrix spp.</t>
  </si>
  <si>
    <t>Uncultured candidatus microthrix sp.</t>
  </si>
  <si>
    <t>SUMMARY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</si>
  <si>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</si>
  <si>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</si>
  <si>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</si>
  <si>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</si>
  <si>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</si>
  <si>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</si>
  <si>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</si>
  <si>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</si>
  <si>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</si>
  <si>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</si>
  <si>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</si>
  <si>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</si>
  <si>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Total</t>
  </si>
  <si>
    <t>Anova: Single Factor</t>
  </si>
  <si>
    <t>Groups</t>
  </si>
  <si>
    <t>Between Groups</t>
  </si>
  <si>
    <t>Within Groups</t>
  </si>
  <si>
    <t>cpt</t>
  </si>
  <si>
    <t>gau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</si>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</sst>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1"/>
  <sheetViews>
    <sheetView workbookViewId="0">
      <selection sqref="A1:AZ51"/>
    </sheetView>
  </sheetViews>
  <sheetFormatPr defaultRowHeight="15" x14ac:dyDescent="0.25"/>
  <sheetData>
    <row r="1" spans="1:52" x14ac:dyDescent="0.2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  <c r="N1" s="1" t="s">
        <v>1</v>
      </c>
      <c r="O1" s="1" t="s">
        <v>1</v>
      </c>
      <c r="P1" s="1" t="s">
        <v>1</v>
      </c>
      <c r="Q1" s="1" t="s">
        <v>1</v>
      </c>
      <c r="R1" s="1" t="s">
        <v>1</v>
      </c>
      <c r="S1" s="1" t="s">
        <v>1</v>
      </c>
      <c r="T1" s="1" t="s">
        <v>1</v>
      </c>
      <c r="U1" s="1" t="s">
        <v>1</v>
      </c>
      <c r="V1" s="1" t="s">
        <v>1</v>
      </c>
      <c r="W1" s="1" t="s">
        <v>1</v>
      </c>
      <c r="X1" s="1" t="s">
        <v>1</v>
      </c>
      <c r="Y1" s="1" t="s">
        <v>1</v>
      </c>
      <c r="Z1" s="1" t="s">
        <v>1</v>
      </c>
      <c r="AA1" s="1" t="s">
        <v>2</v>
      </c>
      <c r="AB1" s="1" t="s">
        <v>2</v>
      </c>
      <c r="AC1" s="1" t="s">
        <v>2</v>
      </c>
      <c r="AD1" s="1" t="s">
        <v>2</v>
      </c>
      <c r="AE1" s="1" t="s">
        <v>2</v>
      </c>
      <c r="AF1" s="1" t="s">
        <v>2</v>
      </c>
      <c r="AG1" s="1" t="s">
        <v>2</v>
      </c>
      <c r="AH1" s="1" t="s">
        <v>2</v>
      </c>
      <c r="AI1" s="1" t="s">
        <v>2</v>
      </c>
      <c r="AJ1" s="1" t="s">
        <v>2</v>
      </c>
      <c r="AK1" s="1" t="s">
        <v>2</v>
      </c>
      <c r="AL1" s="1" t="s">
        <v>2</v>
      </c>
      <c r="AM1" s="1" t="s">
        <v>2</v>
      </c>
      <c r="AN1" s="1" t="s">
        <v>2</v>
      </c>
      <c r="AO1" s="1" t="s">
        <v>2</v>
      </c>
      <c r="AP1" s="1" t="s">
        <v>2</v>
      </c>
      <c r="AQ1" s="1" t="s">
        <v>2</v>
      </c>
      <c r="AR1" s="1" t="s">
        <v>2</v>
      </c>
      <c r="AS1" s="1" t="s">
        <v>2</v>
      </c>
      <c r="AT1" s="1" t="s">
        <v>2</v>
      </c>
      <c r="AU1" s="1" t="s">
        <v>2</v>
      </c>
      <c r="AV1" s="1" t="s">
        <v>2</v>
      </c>
      <c r="AW1" s="1" t="s">
        <v>2</v>
      </c>
      <c r="AX1" s="1" t="s">
        <v>2</v>
      </c>
      <c r="AY1" s="1" t="s">
        <v>2</v>
      </c>
    </row>
    <row r="2" spans="1:52" x14ac:dyDescent="0.25">
      <c r="A2" s="1" t="s">
        <v>13</v>
      </c>
      <c r="B2" s="1">
        <v>20.29972211357299</v>
      </c>
      <c r="C2" s="1">
        <v>68.365007175530849</v>
      </c>
      <c r="D2" s="1">
        <v>72.563075892615828</v>
      </c>
      <c r="E2" s="1">
        <v>41.164579289948776</v>
      </c>
      <c r="F2" s="1">
        <v>24.614420993197257</v>
      </c>
      <c r="G2" s="1">
        <v>14.323048280525475</v>
      </c>
      <c r="H2" s="1">
        <v>17.599649162443207</v>
      </c>
      <c r="I2" s="1">
        <v>26.548745857508035</v>
      </c>
      <c r="J2" s="1">
        <v>46.962792991064987</v>
      </c>
      <c r="K2" s="1">
        <v>123.59510372833043</v>
      </c>
      <c r="L2" s="1">
        <v>77.655669822515037</v>
      </c>
      <c r="M2" s="1">
        <v>54.955910430587465</v>
      </c>
      <c r="N2" s="1">
        <v>18.16026818384724</v>
      </c>
      <c r="O2" s="1">
        <v>8.989534941191236</v>
      </c>
      <c r="P2" s="1">
        <v>10.239696269377925</v>
      </c>
      <c r="Q2" s="1">
        <v>11.268203835146441</v>
      </c>
      <c r="R2" s="1">
        <v>9.7802519107404038</v>
      </c>
      <c r="S2" s="1">
        <v>10.318836309321979</v>
      </c>
      <c r="T2" s="1">
        <v>57.298173094716553</v>
      </c>
      <c r="U2" s="1">
        <v>59.469292815997122</v>
      </c>
      <c r="V2" s="1">
        <v>50.113791628342192</v>
      </c>
      <c r="W2" s="1">
        <v>30.072924505000085</v>
      </c>
      <c r="X2" s="1">
        <v>7.709137355977167</v>
      </c>
      <c r="Y2" s="1">
        <v>13.45498224166621</v>
      </c>
      <c r="Z2" s="1">
        <v>21.047293364292138</v>
      </c>
      <c r="AA2" s="1">
        <v>18.034969709734899</v>
      </c>
      <c r="AB2" s="1">
        <v>7.336531806157871</v>
      </c>
      <c r="AC2" s="1">
        <v>10.200511970199098</v>
      </c>
      <c r="AD2" s="1">
        <v>37.609704992252034</v>
      </c>
      <c r="AE2" s="1">
        <v>7.7455874954240986</v>
      </c>
      <c r="AF2" s="1">
        <v>8.2097937796432721</v>
      </c>
      <c r="AG2" s="1">
        <v>14.49299784538109</v>
      </c>
      <c r="AH2" s="1">
        <v>15.837587765627887</v>
      </c>
      <c r="AI2" s="1">
        <v>9.6554425720586678</v>
      </c>
      <c r="AJ2" s="1">
        <v>19.99685014566122</v>
      </c>
      <c r="AK2" s="1">
        <v>7.7491694904398063</v>
      </c>
      <c r="AL2" s="1">
        <v>9.0100290061839488</v>
      </c>
      <c r="AM2" s="1">
        <v>20.071255075677435</v>
      </c>
      <c r="AN2" s="1">
        <v>8.7772901693758794</v>
      </c>
      <c r="AO2" s="1">
        <v>23.186694109237024</v>
      </c>
      <c r="AP2" s="1">
        <v>7.1683816184791684</v>
      </c>
      <c r="AQ2" s="1">
        <v>19.899626485823486</v>
      </c>
      <c r="AR2" s="1">
        <v>7.516217250894548</v>
      </c>
      <c r="AS2" s="1">
        <v>31.180732232958565</v>
      </c>
      <c r="AT2" s="1">
        <v>23.598397331391876</v>
      </c>
      <c r="AU2" s="1">
        <v>5.8471151603270055</v>
      </c>
      <c r="AV2" s="1">
        <v>7.6187884809893083</v>
      </c>
      <c r="AW2" s="1">
        <v>4.4367298602322416</v>
      </c>
      <c r="AX2" s="1">
        <v>19.565589361466142</v>
      </c>
      <c r="AY2" s="1">
        <v>40.670164020082439</v>
      </c>
      <c r="AZ2">
        <f t="shared" ref="AZ2:AZ33" si="0">AVERAGE(B2:AY2)</f>
        <v>25.639725398583114</v>
      </c>
    </row>
    <row r="3" spans="1:52" x14ac:dyDescent="0.25">
      <c r="A3" s="1" t="s">
        <v>41</v>
      </c>
      <c r="B3" s="1">
        <v>35.87731635580684</v>
      </c>
      <c r="C3" s="1">
        <v>67.532013180354582</v>
      </c>
      <c r="D3" s="1">
        <v>80.261953703331756</v>
      </c>
      <c r="E3" s="1">
        <v>30.573276076805655</v>
      </c>
      <c r="F3" s="1">
        <v>30.500478187222694</v>
      </c>
      <c r="G3" s="1">
        <v>27.32622521779426</v>
      </c>
      <c r="H3" s="1">
        <v>43.756521225923919</v>
      </c>
      <c r="I3" s="1">
        <v>51.391145100355928</v>
      </c>
      <c r="J3" s="1">
        <v>74.411735791015005</v>
      </c>
      <c r="K3" s="1">
        <v>32.094782666770428</v>
      </c>
      <c r="L3" s="1">
        <v>54.341034540928497</v>
      </c>
      <c r="M3" s="1">
        <v>35.887738562691318</v>
      </c>
      <c r="N3" s="1">
        <v>23.909498814914365</v>
      </c>
      <c r="O3" s="1">
        <v>2.9412764093298494</v>
      </c>
      <c r="P3" s="1">
        <v>3.9571734586838936</v>
      </c>
      <c r="Q3" s="1">
        <v>6.2738717323892281</v>
      </c>
      <c r="R3" s="1">
        <v>1.7397563495067068</v>
      </c>
      <c r="S3" s="1">
        <v>1.7118806780442</v>
      </c>
      <c r="T3" s="1">
        <v>33.117748227188855</v>
      </c>
      <c r="U3" s="1">
        <v>7.8236038842027869</v>
      </c>
      <c r="V3" s="1">
        <v>63.010349960256107</v>
      </c>
      <c r="W3" s="1">
        <v>49.703861334652949</v>
      </c>
      <c r="X3" s="1">
        <v>14.561703894623536</v>
      </c>
      <c r="Y3" s="1">
        <v>9.6640943878634271</v>
      </c>
      <c r="Z3" s="1">
        <v>41.668312432598697</v>
      </c>
      <c r="AA3" s="1">
        <v>12.787336382822073</v>
      </c>
      <c r="AB3" s="1">
        <v>17.711863768712501</v>
      </c>
      <c r="AC3" s="1">
        <v>20.728563315588083</v>
      </c>
      <c r="AD3" s="1">
        <v>55.898624922259224</v>
      </c>
      <c r="AE3" s="1">
        <v>10.497826706996118</v>
      </c>
      <c r="AF3" s="1">
        <v>5.8105846385603064</v>
      </c>
      <c r="AG3" s="1">
        <v>17.993563916387359</v>
      </c>
      <c r="AH3" s="1">
        <v>54.664014510204964</v>
      </c>
      <c r="AI3" s="1">
        <v>6.0712252536429432</v>
      </c>
      <c r="AJ3" s="1">
        <v>20.214207212461893</v>
      </c>
      <c r="AK3" s="1">
        <v>6.0662690455463109</v>
      </c>
      <c r="AL3" s="1">
        <v>21.808365662695262</v>
      </c>
      <c r="AM3" s="1">
        <v>19.004001375255484</v>
      </c>
      <c r="AN3" s="1">
        <v>4.2470758884076751</v>
      </c>
      <c r="AO3" s="1">
        <v>13.715519057836818</v>
      </c>
      <c r="AP3" s="1">
        <v>8.4150566825625024</v>
      </c>
      <c r="AQ3" s="1">
        <v>8.0463707094851404</v>
      </c>
      <c r="AR3" s="1">
        <v>10.425720702853736</v>
      </c>
      <c r="AS3" s="1">
        <v>13.508818596840365</v>
      </c>
      <c r="AT3" s="1">
        <v>22.854106506468657</v>
      </c>
      <c r="AU3" s="1">
        <v>8.0993372961566621</v>
      </c>
      <c r="AV3" s="1">
        <v>6.5235876368470933</v>
      </c>
      <c r="AW3" s="1">
        <v>2.7998780671368575</v>
      </c>
      <c r="AX3" s="1">
        <v>4.6145257927986085</v>
      </c>
      <c r="AY3" s="1">
        <v>49.358449519768691</v>
      </c>
      <c r="AZ3">
        <f t="shared" si="0"/>
        <v>24.918044906831017</v>
      </c>
    </row>
    <row r="4" spans="1:52" x14ac:dyDescent="0.25">
      <c r="A4" s="1" t="s">
        <v>36</v>
      </c>
      <c r="B4" s="1">
        <v>10.820945375811744</v>
      </c>
      <c r="C4" s="1">
        <v>20.177286247309695</v>
      </c>
      <c r="D4" s="1">
        <v>34.483842950526423</v>
      </c>
      <c r="E4" s="1">
        <v>23.038530729501705</v>
      </c>
      <c r="F4" s="1">
        <v>19.191981145797403</v>
      </c>
      <c r="G4" s="1">
        <v>10.267993554662381</v>
      </c>
      <c r="H4" s="1">
        <v>12.474461722427741</v>
      </c>
      <c r="I4" s="1">
        <v>20.771217290954013</v>
      </c>
      <c r="J4" s="1">
        <v>72.726279978502689</v>
      </c>
      <c r="K4" s="1">
        <v>30.843620145088089</v>
      </c>
      <c r="L4" s="1">
        <v>72.836945468549416</v>
      </c>
      <c r="M4" s="1">
        <v>52.268458445227097</v>
      </c>
      <c r="N4" s="1">
        <v>78.313855088453522</v>
      </c>
      <c r="O4" s="1">
        <v>15.893933659312813</v>
      </c>
      <c r="P4" s="1">
        <v>33.513283422583356</v>
      </c>
      <c r="Q4" s="1">
        <v>29.520706911687469</v>
      </c>
      <c r="R4" s="1">
        <v>12.607354608629235</v>
      </c>
      <c r="S4" s="1">
        <v>13.179607817710435</v>
      </c>
      <c r="T4" s="1">
        <v>8.6365585580740358</v>
      </c>
      <c r="U4" s="1">
        <v>7.8706285749310512</v>
      </c>
      <c r="V4" s="1">
        <v>24.642271752059397</v>
      </c>
      <c r="W4" s="1">
        <v>20.212952006512413</v>
      </c>
      <c r="X4" s="1">
        <v>3.4810541648543811</v>
      </c>
      <c r="Y4" s="1">
        <v>5.2112016257673668</v>
      </c>
      <c r="Z4" s="1">
        <v>10.408455022110816</v>
      </c>
      <c r="AA4" s="1">
        <v>6.4047547461866818</v>
      </c>
      <c r="AB4" s="1">
        <v>13.228311364190477</v>
      </c>
      <c r="AC4" s="1">
        <v>18.11713286176607</v>
      </c>
      <c r="AD4" s="1">
        <v>63.999282305499094</v>
      </c>
      <c r="AE4" s="1">
        <v>12.7399672204692</v>
      </c>
      <c r="AF4" s="1">
        <v>4.6626550864394725</v>
      </c>
      <c r="AG4" s="1">
        <v>13.950726495223011</v>
      </c>
      <c r="AH4" s="1">
        <v>16.871612050841023</v>
      </c>
      <c r="AI4" s="1">
        <v>7.5381647337978164</v>
      </c>
      <c r="AJ4" s="1">
        <v>52.414497303313432</v>
      </c>
      <c r="AK4" s="1">
        <v>22.052772758199499</v>
      </c>
      <c r="AL4" s="1">
        <v>22.440729995619673</v>
      </c>
      <c r="AM4" s="1">
        <v>30.468196714326094</v>
      </c>
      <c r="AN4" s="1">
        <v>18.72837940686524</v>
      </c>
      <c r="AO4" s="1">
        <v>48.374070098921514</v>
      </c>
      <c r="AP4" s="1">
        <v>15.787548555686024</v>
      </c>
      <c r="AQ4" s="1">
        <v>28.700040705259884</v>
      </c>
      <c r="AR4" s="1">
        <v>12.600199199605113</v>
      </c>
      <c r="AS4" s="1">
        <v>9.5271124397914999</v>
      </c>
      <c r="AT4" s="1">
        <v>10.703735578640801</v>
      </c>
      <c r="AU4" s="1">
        <v>2.9614110091918784</v>
      </c>
      <c r="AV4" s="1">
        <v>7.2018900239459649</v>
      </c>
      <c r="AW4" s="1">
        <v>0.90149395132776056</v>
      </c>
      <c r="AX4" s="1">
        <v>1.5319113657810706</v>
      </c>
      <c r="AY4" s="1">
        <v>7.485780713650751</v>
      </c>
      <c r="AZ4">
        <f t="shared" si="0"/>
        <v>21.855716059031675</v>
      </c>
    </row>
    <row r="5" spans="1:52" x14ac:dyDescent="0.25">
      <c r="A5" s="1" t="s">
        <v>45</v>
      </c>
      <c r="B5" s="1">
        <v>7.8159357870441593</v>
      </c>
      <c r="C5" s="1">
        <v>10.471924510786273</v>
      </c>
      <c r="D5" s="1">
        <v>15.489957750901487</v>
      </c>
      <c r="E5" s="1">
        <v>11.534658155204401</v>
      </c>
      <c r="F5" s="1">
        <v>11.879133609760416</v>
      </c>
      <c r="G5" s="1">
        <v>9.0924470313233385</v>
      </c>
      <c r="H5" s="1">
        <v>7.9838007478752333</v>
      </c>
      <c r="I5" s="1">
        <v>13.450026256733778</v>
      </c>
      <c r="J5" s="1">
        <v>25.54613998048443</v>
      </c>
      <c r="K5" s="1">
        <v>76.172856112161554</v>
      </c>
      <c r="L5" s="1">
        <v>35.285803781939521</v>
      </c>
      <c r="M5" s="1">
        <v>73.529389160401351</v>
      </c>
      <c r="N5" s="1">
        <v>45.948216234005358</v>
      </c>
      <c r="O5" s="1">
        <v>17.191967744674493</v>
      </c>
      <c r="P5" s="1">
        <v>19.745071690752649</v>
      </c>
      <c r="Q5" s="1">
        <v>12.630294408625684</v>
      </c>
      <c r="R5" s="1">
        <v>11.990212679032703</v>
      </c>
      <c r="S5" s="1">
        <v>14.931403691829965</v>
      </c>
      <c r="T5" s="1">
        <v>2.1350272470301626</v>
      </c>
      <c r="U5" s="1">
        <v>6.1400435546907977</v>
      </c>
      <c r="V5" s="1">
        <v>11.881081297904851</v>
      </c>
      <c r="W5" s="1">
        <v>42.742536217754804</v>
      </c>
      <c r="X5" s="1">
        <v>6.3172097778146226</v>
      </c>
      <c r="Y5" s="1">
        <v>8.8632025877642455</v>
      </c>
      <c r="Z5" s="1">
        <v>15.878717525466024</v>
      </c>
      <c r="AA5" s="1">
        <v>12.365113011691159</v>
      </c>
      <c r="AB5" s="1">
        <v>11.286972009473656</v>
      </c>
      <c r="AC5" s="1">
        <v>10.247303309511945</v>
      </c>
      <c r="AD5" s="1">
        <v>22.914522246935061</v>
      </c>
      <c r="AE5" s="1">
        <v>2.9488277266842964</v>
      </c>
      <c r="AF5" s="1">
        <v>3.4113754974773403</v>
      </c>
      <c r="AG5" s="1">
        <v>20.708956289224005</v>
      </c>
      <c r="AH5" s="1">
        <v>32.236792118689365</v>
      </c>
      <c r="AI5" s="1">
        <v>4.4619848249665006</v>
      </c>
      <c r="AJ5" s="1">
        <v>31.335643797095937</v>
      </c>
      <c r="AK5" s="1">
        <v>1.604626005596123</v>
      </c>
      <c r="AL5" s="1">
        <v>3.3787608773189803</v>
      </c>
      <c r="AM5" s="1">
        <v>9.2954354552879987</v>
      </c>
      <c r="AN5" s="1">
        <v>13.378289048484215</v>
      </c>
      <c r="AO5" s="1">
        <v>18.588654768930695</v>
      </c>
      <c r="AP5" s="1">
        <v>8.6822013391517814</v>
      </c>
      <c r="AQ5" s="1">
        <v>4.4125258729434682</v>
      </c>
      <c r="AR5" s="1">
        <v>2.0366524163714277</v>
      </c>
      <c r="AS5" s="1">
        <v>39.294519503387754</v>
      </c>
      <c r="AT5" s="1">
        <v>13.616143914773463</v>
      </c>
      <c r="AU5" s="1">
        <v>3.5082690961962033</v>
      </c>
      <c r="AV5" s="1">
        <v>4.2855685205564811</v>
      </c>
      <c r="AW5" s="1">
        <v>5.7289812758338696</v>
      </c>
      <c r="AX5" s="1">
        <v>20.414662107341083</v>
      </c>
      <c r="AY5" s="1">
        <v>17.41402050583644</v>
      </c>
      <c r="AZ5">
        <f t="shared" si="0"/>
        <v>16.644077181634437</v>
      </c>
    </row>
    <row r="6" spans="1:52" x14ac:dyDescent="0.25">
      <c r="A6" s="1" t="s">
        <v>35</v>
      </c>
      <c r="B6" s="1">
        <v>6.6910984870197341</v>
      </c>
      <c r="C6" s="1">
        <v>8.4145100382393032</v>
      </c>
      <c r="D6" s="1">
        <v>9.5080023299168506</v>
      </c>
      <c r="E6" s="1">
        <v>4.1378422699252919</v>
      </c>
      <c r="F6" s="1">
        <v>5.3643218081121686</v>
      </c>
      <c r="G6" s="1">
        <v>2.2959931580754764</v>
      </c>
      <c r="H6" s="1">
        <v>5.0331121419779308</v>
      </c>
      <c r="I6" s="1">
        <v>9.022440239590761</v>
      </c>
      <c r="J6" s="1">
        <v>21.60292422916444</v>
      </c>
      <c r="K6" s="1">
        <v>29.756276524102407</v>
      </c>
      <c r="L6" s="1">
        <v>58.06793100773217</v>
      </c>
      <c r="M6" s="1">
        <v>55.129672613975011</v>
      </c>
      <c r="N6" s="1">
        <v>63.824909878388077</v>
      </c>
      <c r="O6" s="1">
        <v>14.445889164269287</v>
      </c>
      <c r="P6" s="1">
        <v>56.344856629110915</v>
      </c>
      <c r="Q6" s="1">
        <v>113.53273053892281</v>
      </c>
      <c r="R6" s="1">
        <v>25.887219467740223</v>
      </c>
      <c r="S6" s="1">
        <v>19.327514635801055</v>
      </c>
      <c r="T6" s="1">
        <v>0</v>
      </c>
      <c r="U6" s="1">
        <v>1.067766381739369</v>
      </c>
      <c r="V6" s="1">
        <v>4.0881622251280163</v>
      </c>
      <c r="W6" s="1">
        <v>3.5731788579007908</v>
      </c>
      <c r="X6" s="1">
        <v>0</v>
      </c>
      <c r="Y6" s="1">
        <v>3.1424728181018908</v>
      </c>
      <c r="Z6" s="1">
        <v>1.6561044419711457</v>
      </c>
      <c r="AA6" s="1">
        <v>2.5619018984746704</v>
      </c>
      <c r="AB6" s="1">
        <v>16.976922404084409</v>
      </c>
      <c r="AC6" s="1">
        <v>23.237730484150823</v>
      </c>
      <c r="AD6" s="1">
        <v>15.777280940561171</v>
      </c>
      <c r="AE6" s="1">
        <v>5.8039908400200231</v>
      </c>
      <c r="AF6" s="1">
        <v>1.1145877509541984</v>
      </c>
      <c r="AG6" s="1">
        <v>3.5626941113663069</v>
      </c>
      <c r="AH6" s="1">
        <v>9.6409211719091576</v>
      </c>
      <c r="AI6" s="1">
        <v>1.5718160025335568</v>
      </c>
      <c r="AJ6" s="1">
        <v>4.2583868151820683</v>
      </c>
      <c r="AK6" s="1">
        <v>1.3202649705880853</v>
      </c>
      <c r="AL6" s="1">
        <v>4.0147538697027825</v>
      </c>
      <c r="AM6" s="1">
        <v>2.2862581685840055</v>
      </c>
      <c r="AN6" s="1">
        <v>1.2178242741965641</v>
      </c>
      <c r="AO6" s="1">
        <v>2.5686352783972293</v>
      </c>
      <c r="AP6" s="1">
        <v>5.0176123079149706</v>
      </c>
      <c r="AQ6" s="1">
        <v>2.8942239435513901</v>
      </c>
      <c r="AR6" s="1">
        <v>2.2630625828426023</v>
      </c>
      <c r="AS6" s="1">
        <v>2.9501824881633847</v>
      </c>
      <c r="AT6" s="1">
        <v>2.8272341073852338</v>
      </c>
      <c r="AU6" s="1">
        <v>1.2627498971662021</v>
      </c>
      <c r="AV6" s="1">
        <v>2.8807560095783815</v>
      </c>
      <c r="AW6" s="1">
        <v>0.736066728986143</v>
      </c>
      <c r="AX6" s="1">
        <v>0.8188410682368148</v>
      </c>
      <c r="AY6" s="1">
        <v>2.8293591624976422</v>
      </c>
      <c r="AZ6">
        <f t="shared" si="0"/>
        <v>12.846179743278656</v>
      </c>
    </row>
    <row r="7" spans="1:52" x14ac:dyDescent="0.25">
      <c r="A7" s="1" t="s">
        <v>11</v>
      </c>
      <c r="B7" s="1">
        <v>2.8224212564326083</v>
      </c>
      <c r="C7" s="1">
        <v>12.732908211978762</v>
      </c>
      <c r="D7" s="1">
        <v>22.727824914269039</v>
      </c>
      <c r="E7" s="1">
        <v>21.611404127223135</v>
      </c>
      <c r="F7" s="1">
        <v>15.571296758740008</v>
      </c>
      <c r="G7" s="1">
        <v>4.7417600109589406</v>
      </c>
      <c r="H7" s="1">
        <v>4.0139550721361639</v>
      </c>
      <c r="I7" s="1">
        <v>9.4350930457684665</v>
      </c>
      <c r="J7" s="1">
        <v>19.473365024743337</v>
      </c>
      <c r="K7" s="1">
        <v>26.381818458358389</v>
      </c>
      <c r="L7" s="1">
        <v>33.716549484140423</v>
      </c>
      <c r="M7" s="1">
        <v>31.885221354571517</v>
      </c>
      <c r="N7" s="1">
        <v>27.92483449375505</v>
      </c>
      <c r="O7" s="1">
        <v>9.9837692204013262</v>
      </c>
      <c r="P7" s="1">
        <v>10.239696269377925</v>
      </c>
      <c r="Q7" s="1">
        <v>2.6829056750348603</v>
      </c>
      <c r="R7" s="1">
        <v>1.833797233263827</v>
      </c>
      <c r="S7" s="1">
        <v>3.4237613560883999</v>
      </c>
      <c r="T7" s="1">
        <v>12.710859889295893</v>
      </c>
      <c r="U7" s="1">
        <v>15.003493524768645</v>
      </c>
      <c r="V7" s="1">
        <v>33.764611380797895</v>
      </c>
      <c r="W7" s="1">
        <v>19.352483824976932</v>
      </c>
      <c r="X7" s="1">
        <v>7.0667092429790639</v>
      </c>
      <c r="Y7" s="1">
        <v>7.9555252143185085</v>
      </c>
      <c r="Z7" s="1">
        <v>15.399158942482149</v>
      </c>
      <c r="AA7" s="1">
        <v>3.3777869690473388</v>
      </c>
      <c r="AB7" s="1">
        <v>1.7364572322267151</v>
      </c>
      <c r="AC7" s="1">
        <v>0.56149607175407878</v>
      </c>
      <c r="AD7" s="1">
        <v>3.842808078678539</v>
      </c>
      <c r="AE7" s="1">
        <v>0.74703635742668983</v>
      </c>
      <c r="AF7" s="1">
        <v>0.8622157850766895</v>
      </c>
      <c r="AG7" s="1">
        <v>1.8320719623958053</v>
      </c>
      <c r="AH7" s="1">
        <v>2.6957596196813336</v>
      </c>
      <c r="AI7" s="1">
        <v>1.1703566754010499</v>
      </c>
      <c r="AJ7" s="1">
        <v>7.1727832044219575</v>
      </c>
      <c r="AK7" s="1">
        <v>3.6006242076790942</v>
      </c>
      <c r="AL7" s="1">
        <v>3.6859209570752567</v>
      </c>
      <c r="AM7" s="1">
        <v>10.947957314005869</v>
      </c>
      <c r="AN7" s="1">
        <v>3.7515837014267777</v>
      </c>
      <c r="AO7" s="1">
        <v>7.2704040850997336</v>
      </c>
      <c r="AP7" s="1">
        <v>2.7604947847559469</v>
      </c>
      <c r="AQ7" s="1">
        <v>8.7385316307311758</v>
      </c>
      <c r="AR7" s="1">
        <v>3.4914041423510191</v>
      </c>
      <c r="AS7" s="1">
        <v>8.5385928866821086</v>
      </c>
      <c r="AT7" s="1">
        <v>5.8229811596941161</v>
      </c>
      <c r="AU7" s="1">
        <v>2.2522221358296624</v>
      </c>
      <c r="AV7" s="1">
        <v>1.9999319762596945</v>
      </c>
      <c r="AW7" s="1">
        <v>0.77535084936097531</v>
      </c>
      <c r="AX7" s="1">
        <v>8.1953978080103465</v>
      </c>
      <c r="AY7" s="1">
        <v>20.821925594075406</v>
      </c>
      <c r="AZ7">
        <f t="shared" si="0"/>
        <v>9.782146383520173</v>
      </c>
    </row>
    <row r="8" spans="1:52" x14ac:dyDescent="0.25">
      <c r="A8" s="1" t="s">
        <v>18</v>
      </c>
      <c r="B8" s="1">
        <v>3.5823039023952372</v>
      </c>
      <c r="C8" s="1">
        <v>7.0209493879135181</v>
      </c>
      <c r="D8" s="1">
        <v>11.709670442645761</v>
      </c>
      <c r="E8" s="1">
        <v>5.1026926411499067</v>
      </c>
      <c r="F8" s="1">
        <v>2.8895189861579382</v>
      </c>
      <c r="G8" s="1">
        <v>2.6397426865132254</v>
      </c>
      <c r="H8" s="1">
        <v>2.1172510270608371</v>
      </c>
      <c r="I8" s="1">
        <v>10.539199678783929</v>
      </c>
      <c r="J8" s="1">
        <v>13.076708738029314</v>
      </c>
      <c r="K8" s="1">
        <v>3.0190461263966415</v>
      </c>
      <c r="L8" s="1">
        <v>4.6180912192373214</v>
      </c>
      <c r="M8" s="1">
        <v>2.6533541042591327</v>
      </c>
      <c r="N8" s="1">
        <v>4.1978509369697052</v>
      </c>
      <c r="O8" s="1">
        <v>0.70424928110714768</v>
      </c>
      <c r="P8" s="1">
        <v>0.53034283466897547</v>
      </c>
      <c r="Q8" s="1">
        <v>0.86678491039587946</v>
      </c>
      <c r="R8" s="1">
        <v>0.79934751193551401</v>
      </c>
      <c r="S8" s="1">
        <v>1.4265672317034996</v>
      </c>
      <c r="T8" s="1">
        <v>11.32060958890415</v>
      </c>
      <c r="U8" s="1">
        <v>9.8537795756731352</v>
      </c>
      <c r="V8" s="1">
        <v>7.1591130897631761</v>
      </c>
      <c r="W8" s="1">
        <v>4.2696127383642102</v>
      </c>
      <c r="X8" s="1">
        <v>1.2313205499130193</v>
      </c>
      <c r="Y8" s="1">
        <v>2.2958898269509782</v>
      </c>
      <c r="Z8" s="1">
        <v>19.075774745358476</v>
      </c>
      <c r="AA8" s="1">
        <v>8.2635145492765307</v>
      </c>
      <c r="AB8" s="1">
        <v>6.5117146208501762</v>
      </c>
      <c r="AC8" s="1">
        <v>6.6911615217361033</v>
      </c>
      <c r="AD8" s="1">
        <v>26.757330325613605</v>
      </c>
      <c r="AE8" s="1">
        <v>12.424394155096536</v>
      </c>
      <c r="AF8" s="1">
        <v>7.8349173513490546</v>
      </c>
      <c r="AG8" s="1">
        <v>21.690423411936049</v>
      </c>
      <c r="AH8" s="1">
        <v>29.840561345639323</v>
      </c>
      <c r="AI8" s="1">
        <v>3.437922733990586</v>
      </c>
      <c r="AJ8" s="1">
        <v>16.700267965851118</v>
      </c>
      <c r="AK8" s="1">
        <v>7.9057183690345507</v>
      </c>
      <c r="AL8" s="1">
        <v>3.8906943435794359</v>
      </c>
      <c r="AM8" s="1">
        <v>7.4019208255071032</v>
      </c>
      <c r="AN8" s="1">
        <v>1.8403995516433314</v>
      </c>
      <c r="AO8" s="1">
        <v>5.0696331187992731</v>
      </c>
      <c r="AP8" s="1">
        <v>6.7231405241636839</v>
      </c>
      <c r="AQ8" s="1">
        <v>4.1097054698983246</v>
      </c>
      <c r="AR8" s="1">
        <v>1.9881606921721078</v>
      </c>
      <c r="AS8" s="1">
        <v>51.783804621221385</v>
      </c>
      <c r="AT8" s="1">
        <v>31.08508739385573</v>
      </c>
      <c r="AU8" s="1">
        <v>3.8547648094007623</v>
      </c>
      <c r="AV8" s="1">
        <v>5.9521785007729004</v>
      </c>
      <c r="AW8" s="1">
        <v>4.3075047186720873E-2</v>
      </c>
      <c r="AX8" s="1">
        <v>1.7350616980922793</v>
      </c>
      <c r="AY8" s="1">
        <v>4.5688397886280576</v>
      </c>
      <c r="AZ8">
        <f t="shared" si="0"/>
        <v>8.2160832899509071</v>
      </c>
    </row>
    <row r="9" spans="1:52" x14ac:dyDescent="0.25">
      <c r="A9" s="1" t="s">
        <v>28</v>
      </c>
      <c r="B9" s="1">
        <v>7.1464924589744916</v>
      </c>
      <c r="C9" s="1">
        <v>7.8604766035269416</v>
      </c>
      <c r="D9" s="1">
        <v>9.9013239140637683</v>
      </c>
      <c r="E9" s="1">
        <v>21.12332508728052</v>
      </c>
      <c r="F9" s="1">
        <v>17.67842875471414</v>
      </c>
      <c r="G9" s="1">
        <v>12.132129568967809</v>
      </c>
      <c r="H9" s="1">
        <v>7.0018717322810478</v>
      </c>
      <c r="I9" s="1">
        <v>54.49107156993913</v>
      </c>
      <c r="J9" s="1">
        <v>54.020639570431101</v>
      </c>
      <c r="K9" s="1">
        <v>1.7576317971783106</v>
      </c>
      <c r="L9" s="1">
        <v>1.8513454968640142</v>
      </c>
      <c r="M9" s="1">
        <v>2.8332425181072072</v>
      </c>
      <c r="N9" s="1">
        <v>2.5425528435027069</v>
      </c>
      <c r="O9" s="1">
        <v>0</v>
      </c>
      <c r="P9" s="1">
        <v>0.25476845699789874</v>
      </c>
      <c r="Q9" s="1">
        <v>0.87849875121151877</v>
      </c>
      <c r="R9" s="1">
        <v>0.70530662817839385</v>
      </c>
      <c r="S9" s="1">
        <v>0.44607956173531849</v>
      </c>
      <c r="T9" s="1">
        <v>4.0556734999139152</v>
      </c>
      <c r="U9" s="1">
        <v>2.9033721247440361</v>
      </c>
      <c r="V9" s="1">
        <v>1.6112200050317735</v>
      </c>
      <c r="W9" s="1">
        <v>10.545737436259291</v>
      </c>
      <c r="X9" s="1">
        <v>1.4454632542457184</v>
      </c>
      <c r="Y9" s="1">
        <v>1.2612456680424864</v>
      </c>
      <c r="Z9" s="1">
        <v>3.9480744259172327</v>
      </c>
      <c r="AA9" s="1">
        <v>0.67166863969619361</v>
      </c>
      <c r="AB9" s="1">
        <v>1.4384847765637359</v>
      </c>
      <c r="AC9" s="1">
        <v>0.9240549115333101</v>
      </c>
      <c r="AD9" s="1">
        <v>1.9676311080453757</v>
      </c>
      <c r="AE9" s="1">
        <v>1.0702795860348633</v>
      </c>
      <c r="AF9" s="1">
        <v>1.6374849557297162</v>
      </c>
      <c r="AG9" s="1">
        <v>3.3499530378854683</v>
      </c>
      <c r="AH9" s="1">
        <v>2.524152622934607</v>
      </c>
      <c r="AI9" s="1">
        <v>1.1935567195678685</v>
      </c>
      <c r="AJ9" s="1">
        <v>2.1339648015555888</v>
      </c>
      <c r="AK9" s="1">
        <v>0.78274439297371778</v>
      </c>
      <c r="AL9" s="1">
        <v>1.1339836658841151</v>
      </c>
      <c r="AM9" s="1">
        <v>0.92057461789832329</v>
      </c>
      <c r="AN9" s="1">
        <v>0.38118672679137611</v>
      </c>
      <c r="AO9" s="1">
        <v>1.4142354040151783</v>
      </c>
      <c r="AP9" s="1">
        <v>1.320798532022101</v>
      </c>
      <c r="AQ9" s="1">
        <v>0.87594940405990951</v>
      </c>
      <c r="AR9" s="1">
        <v>1.4851456434443953</v>
      </c>
      <c r="AS9" s="1">
        <v>47.24564233910516</v>
      </c>
      <c r="AT9" s="1">
        <v>26.46015740397991</v>
      </c>
      <c r="AU9" s="1">
        <v>1.2597752171871457</v>
      </c>
      <c r="AV9" s="1">
        <v>1.2562340296087875</v>
      </c>
      <c r="AW9" s="1">
        <v>0.25845028312032525</v>
      </c>
      <c r="AX9" s="1">
        <v>1.0832249149205411</v>
      </c>
      <c r="AY9" s="1">
        <v>2.5166514167427434</v>
      </c>
      <c r="AZ9">
        <f t="shared" si="0"/>
        <v>6.6740391375881849</v>
      </c>
    </row>
    <row r="10" spans="1:52" x14ac:dyDescent="0.25">
      <c r="A10" s="1" t="s">
        <v>21</v>
      </c>
      <c r="B10" s="1">
        <v>1.1398239689439404</v>
      </c>
      <c r="C10" s="1">
        <v>3.4509751228727463</v>
      </c>
      <c r="D10" s="1">
        <v>3.8724894377253638</v>
      </c>
      <c r="E10" s="1">
        <v>2.5299064355280954</v>
      </c>
      <c r="F10" s="1">
        <v>1.7123075473528537</v>
      </c>
      <c r="G10" s="1">
        <v>1.3687554670809323</v>
      </c>
      <c r="H10" s="1">
        <v>1.0145161171333175</v>
      </c>
      <c r="I10" s="1">
        <v>7.4778131054228796</v>
      </c>
      <c r="J10" s="1">
        <v>6.3966562867140251</v>
      </c>
      <c r="K10" s="1">
        <v>0.92893726966050727</v>
      </c>
      <c r="L10" s="1">
        <v>1.1208959269993513</v>
      </c>
      <c r="M10" s="1">
        <v>2.3835214834870104</v>
      </c>
      <c r="N10" s="1">
        <v>1.0494627342424285</v>
      </c>
      <c r="O10" s="1">
        <v>0.12427928490126136</v>
      </c>
      <c r="P10" s="1">
        <v>0.122386808000533</v>
      </c>
      <c r="Q10" s="1">
        <v>0.45403019115974647</v>
      </c>
      <c r="R10" s="1">
        <v>0.14106132563567897</v>
      </c>
      <c r="S10" s="1">
        <v>9.5104482113566646E-2</v>
      </c>
      <c r="T10" s="1">
        <v>6.2561263517628198</v>
      </c>
      <c r="U10" s="1">
        <v>5.7934281927324482</v>
      </c>
      <c r="V10" s="1">
        <v>3.0972049537273256</v>
      </c>
      <c r="W10" s="1">
        <v>5.4298335911805724</v>
      </c>
      <c r="X10" s="1">
        <v>1.7666773107447669</v>
      </c>
      <c r="Y10" s="1">
        <v>1.9755331069113009</v>
      </c>
      <c r="Z10" s="1">
        <v>8.685338780707923</v>
      </c>
      <c r="AA10" s="1">
        <v>24.368320276698661</v>
      </c>
      <c r="AB10" s="1">
        <v>0.52093716966801473</v>
      </c>
      <c r="AC10" s="1">
        <v>0.28074803587703939</v>
      </c>
      <c r="AD10" s="1">
        <v>4.3409498666553894</v>
      </c>
      <c r="AE10" s="1">
        <v>0.7863540604491478</v>
      </c>
      <c r="AF10" s="1">
        <v>0.37487642829421275</v>
      </c>
      <c r="AG10" s="1">
        <v>3.2388415049497232</v>
      </c>
      <c r="AH10" s="1">
        <v>73.758978482947796</v>
      </c>
      <c r="AI10" s="1">
        <v>1.8652559514204246</v>
      </c>
      <c r="AJ10" s="1">
        <v>2.7169633350083191</v>
      </c>
      <c r="AK10" s="1">
        <v>12.289086969687379</v>
      </c>
      <c r="AL10" s="1">
        <v>25.835575597277487</v>
      </c>
      <c r="AM10" s="1">
        <v>7.539630980400271</v>
      </c>
      <c r="AN10" s="1">
        <v>0.99098437396179362</v>
      </c>
      <c r="AO10" s="1">
        <v>10.335763645303953</v>
      </c>
      <c r="AP10" s="1">
        <v>9.6617317466458363</v>
      </c>
      <c r="AQ10" s="1">
        <v>1.7304023031150852</v>
      </c>
      <c r="AR10" s="1">
        <v>6.8858248363033967</v>
      </c>
      <c r="AS10" s="1">
        <v>3.4834060532732969</v>
      </c>
      <c r="AT10" s="1">
        <v>5.1224721480015845</v>
      </c>
      <c r="AU10" s="1">
        <v>1.6458546377216761</v>
      </c>
      <c r="AV10" s="1">
        <v>0.95234856012366398</v>
      </c>
      <c r="AW10" s="1">
        <v>0</v>
      </c>
      <c r="AX10" s="1">
        <v>1.1444023966140562</v>
      </c>
      <c r="AY10" s="1">
        <v>64.862545195932626</v>
      </c>
      <c r="AZ10">
        <f t="shared" si="0"/>
        <v>6.6623863967814456</v>
      </c>
    </row>
    <row r="11" spans="1:52" x14ac:dyDescent="0.25">
      <c r="A11" s="1" t="s">
        <v>38</v>
      </c>
      <c r="B11" s="1">
        <v>4.233631884648922</v>
      </c>
      <c r="C11" s="1">
        <v>7.9134429541737159</v>
      </c>
      <c r="D11" s="1">
        <v>9.5890214648437713</v>
      </c>
      <c r="E11" s="1">
        <v>5.6601296523679556</v>
      </c>
      <c r="F11" s="1">
        <v>4.6553361443655694</v>
      </c>
      <c r="G11" s="1">
        <v>2.4442061912159434</v>
      </c>
      <c r="H11" s="1">
        <v>4.5873772252984697</v>
      </c>
      <c r="I11" s="1">
        <v>3.9647465458282372</v>
      </c>
      <c r="J11" s="1">
        <v>4.2914276353904155</v>
      </c>
      <c r="K11" s="1">
        <v>43.149136175730476</v>
      </c>
      <c r="L11" s="1">
        <v>44.656493731654066</v>
      </c>
      <c r="M11" s="1">
        <v>13.806435762839886</v>
      </c>
      <c r="N11" s="1">
        <v>4.3803661950988273</v>
      </c>
      <c r="O11" s="1">
        <v>4.9297449677500298</v>
      </c>
      <c r="P11" s="1">
        <v>1.7542109146743057</v>
      </c>
      <c r="Q11" s="1">
        <v>1.8986717084862139</v>
      </c>
      <c r="R11" s="1">
        <v>2.3040016520494198</v>
      </c>
      <c r="S11" s="1">
        <v>1.9496418833281162</v>
      </c>
      <c r="T11" s="1">
        <v>22.591567381365675</v>
      </c>
      <c r="U11" s="1">
        <v>18.123031782393817</v>
      </c>
      <c r="V11" s="1">
        <v>8.5300070856752779</v>
      </c>
      <c r="W11" s="1">
        <v>6.0331484346450859</v>
      </c>
      <c r="X11" s="1">
        <v>1.7666773107447669</v>
      </c>
      <c r="Y11" s="1">
        <v>3.8976734271493352</v>
      </c>
      <c r="Z11" s="1">
        <v>7.246663031756305</v>
      </c>
      <c r="AA11" s="1">
        <v>16.647664347447552</v>
      </c>
      <c r="AB11" s="1">
        <v>1.7798686630323832</v>
      </c>
      <c r="AC11" s="1">
        <v>2.2927756263291497</v>
      </c>
      <c r="AD11" s="1">
        <v>3.7360634098263614</v>
      </c>
      <c r="AE11" s="1">
        <v>2.2804267753025287</v>
      </c>
      <c r="AF11" s="1">
        <v>2.7740855693771707</v>
      </c>
      <c r="AG11" s="1">
        <v>4.4493176229612281</v>
      </c>
      <c r="AH11" s="1">
        <v>3.8189927945485649</v>
      </c>
      <c r="AI11" s="1">
        <v>2.9258916885026216</v>
      </c>
      <c r="AJ11" s="1">
        <v>3.4777130688106355</v>
      </c>
      <c r="AK11" s="1">
        <v>0.86101883227109</v>
      </c>
      <c r="AL11" s="1">
        <v>0.54606236401114772</v>
      </c>
      <c r="AM11" s="1">
        <v>1.9967972459507564</v>
      </c>
      <c r="AN11" s="1">
        <v>1.6988303553630741</v>
      </c>
      <c r="AO11" s="1">
        <v>2.161471484759383</v>
      </c>
      <c r="AP11" s="1">
        <v>1.1576268452202378</v>
      </c>
      <c r="AQ11" s="1">
        <v>1.9899626485823485</v>
      </c>
      <c r="AR11" s="1">
        <v>0.77586758718911508</v>
      </c>
      <c r="AS11" s="1">
        <v>6.3296036821673374</v>
      </c>
      <c r="AT11" s="1">
        <v>3.8527995643088864</v>
      </c>
      <c r="AU11" s="1">
        <v>0.9528632113125487</v>
      </c>
      <c r="AV11" s="1">
        <v>1.2856705561669466</v>
      </c>
      <c r="AW11" s="1">
        <v>1.9814521705891606</v>
      </c>
      <c r="AX11" s="1">
        <v>6.0173416338093908</v>
      </c>
      <c r="AY11" s="1">
        <v>12.657933184887568</v>
      </c>
      <c r="AZ11">
        <f t="shared" si="0"/>
        <v>6.4560978415240369</v>
      </c>
    </row>
    <row r="12" spans="1:52" x14ac:dyDescent="0.25">
      <c r="A12" s="1" t="s">
        <v>16</v>
      </c>
      <c r="B12" s="1">
        <v>1.4112106282163079</v>
      </c>
      <c r="C12" s="1">
        <v>1.5469888481843352</v>
      </c>
      <c r="D12" s="1">
        <v>0.69151597102238715</v>
      </c>
      <c r="E12" s="1">
        <v>0.98623471215502323</v>
      </c>
      <c r="F12" s="1">
        <v>1.2307210496598637</v>
      </c>
      <c r="G12" s="1">
        <v>1.5154078385538898</v>
      </c>
      <c r="H12" s="1">
        <v>1.279172495515922</v>
      </c>
      <c r="I12" s="1">
        <v>0.85317330733012764</v>
      </c>
      <c r="J12" s="1">
        <v>2.6315358141544993</v>
      </c>
      <c r="K12" s="1">
        <v>14.444974543220885</v>
      </c>
      <c r="L12" s="1">
        <v>33.582041972900562</v>
      </c>
      <c r="M12" s="1">
        <v>9.9388348651062355</v>
      </c>
      <c r="N12" s="1">
        <v>3.7871916061791944</v>
      </c>
      <c r="O12" s="1">
        <v>1.1599399924117721</v>
      </c>
      <c r="P12" s="1">
        <v>1.101481272004796</v>
      </c>
      <c r="Q12" s="1">
        <v>1.4033660454028527</v>
      </c>
      <c r="R12" s="1">
        <v>1.2225314888425514</v>
      </c>
      <c r="S12" s="1">
        <v>1.806985160157766</v>
      </c>
      <c r="T12" s="1">
        <v>0.79442874308099298</v>
      </c>
      <c r="U12" s="1">
        <v>0.79226368447623197</v>
      </c>
      <c r="V12" s="1">
        <v>1.1170247374098581</v>
      </c>
      <c r="W12" s="1">
        <v>9.6994463295447932</v>
      </c>
      <c r="X12" s="1">
        <v>3.051533536740954</v>
      </c>
      <c r="Y12" s="1">
        <v>2.5094609736440927</v>
      </c>
      <c r="Z12" s="1">
        <v>1.1189700269623704</v>
      </c>
      <c r="AA12" s="1">
        <v>9.3492317893274635</v>
      </c>
      <c r="AB12" s="1">
        <v>1.3891657857813724</v>
      </c>
      <c r="AC12" s="1">
        <v>1.0294094648824781</v>
      </c>
      <c r="AD12" s="1">
        <v>5.3016518863250282</v>
      </c>
      <c r="AE12" s="1">
        <v>9.0823893981876598</v>
      </c>
      <c r="AF12" s="1">
        <v>2.1742832841064366</v>
      </c>
      <c r="AG12" s="1">
        <v>14.394851133109889</v>
      </c>
      <c r="AH12" s="1">
        <v>16.698733199692768</v>
      </c>
      <c r="AI12" s="1">
        <v>2.3041397046958183</v>
      </c>
      <c r="AJ12" s="1">
        <v>3.0067727574091965</v>
      </c>
      <c r="AK12" s="1">
        <v>0.23482331789211558</v>
      </c>
      <c r="AL12" s="1">
        <v>0.27303118200557441</v>
      </c>
      <c r="AM12" s="1">
        <v>1.3771015489315563</v>
      </c>
      <c r="AN12" s="1">
        <v>1.1325535702420493</v>
      </c>
      <c r="AO12" s="1">
        <v>3.497653857156092</v>
      </c>
      <c r="AP12" s="1">
        <v>3.1612117696398769</v>
      </c>
      <c r="AQ12" s="1">
        <v>3.4608046062301638</v>
      </c>
      <c r="AR12" s="1">
        <v>0.5334089661925161</v>
      </c>
      <c r="AS12" s="1">
        <v>3.8657311079008534</v>
      </c>
      <c r="AT12" s="1">
        <v>2.4955633541546147</v>
      </c>
      <c r="AU12" s="1">
        <v>1.0827991037642601</v>
      </c>
      <c r="AV12" s="1">
        <v>3.0951328204019015</v>
      </c>
      <c r="AW12" s="1">
        <v>2.1106773121493232</v>
      </c>
      <c r="AX12" s="1">
        <v>6.4234199035756658</v>
      </c>
      <c r="AY12" s="1">
        <v>21.271319671645379</v>
      </c>
      <c r="AZ12">
        <f t="shared" si="0"/>
        <v>4.3684459227655674</v>
      </c>
    </row>
    <row r="13" spans="1:52" x14ac:dyDescent="0.25">
      <c r="A13" s="1" t="s">
        <v>17</v>
      </c>
      <c r="B13" s="1">
        <v>0.27138665927236638</v>
      </c>
      <c r="C13" s="1">
        <v>1.1304918505962454</v>
      </c>
      <c r="D13" s="1">
        <v>1.244728747840298</v>
      </c>
      <c r="E13" s="1">
        <v>0.81471563178023687</v>
      </c>
      <c r="F13" s="1">
        <v>0.53509610854776646</v>
      </c>
      <c r="G13" s="1">
        <v>0.24442061912159438</v>
      </c>
      <c r="H13" s="1">
        <v>0.39698456757390699</v>
      </c>
      <c r="I13" s="1">
        <v>0.85317330733012764</v>
      </c>
      <c r="J13" s="1">
        <v>1.9837731522087811</v>
      </c>
      <c r="K13" s="1">
        <v>31.351632851042051</v>
      </c>
      <c r="L13" s="1">
        <v>3.4523594551580001</v>
      </c>
      <c r="M13" s="1">
        <v>25.858959490661022</v>
      </c>
      <c r="N13" s="1">
        <v>20.213564837799815</v>
      </c>
      <c r="O13" s="1">
        <v>3.1898349791323688</v>
      </c>
      <c r="P13" s="1">
        <v>2.8556921866790965</v>
      </c>
      <c r="Q13" s="1">
        <v>9.2457057108893821</v>
      </c>
      <c r="R13" s="1">
        <v>3.8086557921633264</v>
      </c>
      <c r="S13" s="1">
        <v>8.8922690776184776</v>
      </c>
      <c r="T13" s="1">
        <v>0.59582155731074449</v>
      </c>
      <c r="U13" s="1">
        <v>1.584527368952465</v>
      </c>
      <c r="V13" s="1">
        <v>0.9647031823085136</v>
      </c>
      <c r="W13" s="1">
        <v>1.0674031845910532</v>
      </c>
      <c r="X13" s="1">
        <v>0.21414270433269866</v>
      </c>
      <c r="Y13" s="1">
        <v>0.48053508005950707</v>
      </c>
      <c r="Z13" s="1">
        <v>0.63941144397849714</v>
      </c>
      <c r="AA13" s="1">
        <v>0.12063524889454789</v>
      </c>
      <c r="AB13" s="1">
        <v>8.6822861611335761E-2</v>
      </c>
      <c r="AC13" s="1">
        <v>4.6791339312839825E-2</v>
      </c>
      <c r="AD13" s="1">
        <v>0.39139711912466668</v>
      </c>
      <c r="AE13" s="1">
        <v>0.11795310906737225</v>
      </c>
      <c r="AF13" s="1">
        <v>0</v>
      </c>
      <c r="AG13" s="1">
        <v>0.16357785378533962</v>
      </c>
      <c r="AH13" s="1">
        <v>3.7441105828907487E-2</v>
      </c>
      <c r="AI13" s="1">
        <v>0.25601552274397982</v>
      </c>
      <c r="AJ13" s="1">
        <v>0.86942826720266098</v>
      </c>
      <c r="AK13" s="1">
        <v>0.3130977571894874</v>
      </c>
      <c r="AL13" s="1">
        <v>0.44367567075905806</v>
      </c>
      <c r="AM13" s="1">
        <v>0.82626092935893269</v>
      </c>
      <c r="AN13" s="1">
        <v>0.14156919628025624</v>
      </c>
      <c r="AO13" s="1">
        <v>0.47159377849295553</v>
      </c>
      <c r="AP13" s="1">
        <v>0.2226205471577381</v>
      </c>
      <c r="AQ13" s="1">
        <v>0.95172126671329715</v>
      </c>
      <c r="AR13" s="1">
        <v>0.5334089661925161</v>
      </c>
      <c r="AS13" s="1">
        <v>0.76465010925511523</v>
      </c>
      <c r="AT13" s="1">
        <v>0.70050901169252522</v>
      </c>
      <c r="AU13" s="1">
        <v>0.12993589245171125</v>
      </c>
      <c r="AV13" s="1">
        <v>0</v>
      </c>
      <c r="AW13" s="1">
        <v>4.3075047186720873E-2</v>
      </c>
      <c r="AX13" s="1">
        <v>0.8121565395325564</v>
      </c>
      <c r="AY13" s="1">
        <v>4.8684358403413608</v>
      </c>
      <c r="AZ13">
        <f t="shared" si="0"/>
        <v>2.7040552505424849</v>
      </c>
    </row>
    <row r="14" spans="1:52" x14ac:dyDescent="0.25">
      <c r="A14" s="1" t="s">
        <v>26</v>
      </c>
      <c r="B14" s="1">
        <v>0</v>
      </c>
      <c r="C14" s="1">
        <v>0</v>
      </c>
      <c r="D14" s="1">
        <v>1.2574693945561219</v>
      </c>
      <c r="E14" s="1">
        <v>0</v>
      </c>
      <c r="F14" s="1">
        <v>1.6274312795913719</v>
      </c>
      <c r="G14" s="1">
        <v>1.4640774682980424</v>
      </c>
      <c r="H14" s="1">
        <v>1.0677754288251347</v>
      </c>
      <c r="I14" s="1">
        <v>8.7255546893552349</v>
      </c>
      <c r="J14" s="1">
        <v>5.9491157742710854</v>
      </c>
      <c r="K14" s="1">
        <v>1.5221537868557145</v>
      </c>
      <c r="L14" s="1">
        <v>0.55820167003745702</v>
      </c>
      <c r="M14" s="1">
        <v>0</v>
      </c>
      <c r="N14" s="1">
        <v>0</v>
      </c>
      <c r="O14" s="1">
        <v>0.30442083360606809</v>
      </c>
      <c r="P14" s="1">
        <v>0</v>
      </c>
      <c r="Q14" s="1">
        <v>0</v>
      </c>
      <c r="R14" s="1">
        <v>0.31542271311761189</v>
      </c>
      <c r="S14" s="1">
        <v>0.31542588305176683</v>
      </c>
      <c r="T14" s="1">
        <v>1.7561581401903987</v>
      </c>
      <c r="U14" s="1">
        <v>0</v>
      </c>
      <c r="V14" s="1">
        <v>0.52274879794113727</v>
      </c>
      <c r="W14" s="1">
        <v>2.924861312616386</v>
      </c>
      <c r="X14" s="1">
        <v>0.83453859894247795</v>
      </c>
      <c r="Y14" s="1">
        <v>0</v>
      </c>
      <c r="Z14" s="1">
        <v>1.6117946350048082</v>
      </c>
      <c r="AA14" s="1">
        <v>1.1633642098044812</v>
      </c>
      <c r="AB14" s="1">
        <v>1.661019145948506</v>
      </c>
      <c r="AC14" s="1">
        <v>1.9235736909785761</v>
      </c>
      <c r="AD14" s="1">
        <v>4.9280134319198163</v>
      </c>
      <c r="AE14" s="1">
        <v>2.4717048284215557</v>
      </c>
      <c r="AF14" s="1">
        <v>1.8908047599690285</v>
      </c>
      <c r="AG14" s="1">
        <v>8.6495415508716</v>
      </c>
      <c r="AH14" s="1">
        <v>10.788107437049188</v>
      </c>
      <c r="AI14" s="1">
        <v>2.2646146502599942</v>
      </c>
      <c r="AJ14" s="1">
        <v>2.3376413174680697</v>
      </c>
      <c r="AK14" s="1">
        <v>1.3557530579701385</v>
      </c>
      <c r="AL14" s="1">
        <v>4.0092376995071959</v>
      </c>
      <c r="AM14" s="1">
        <v>1.6467739391852325</v>
      </c>
      <c r="AN14" s="1">
        <v>0.46685648868028501</v>
      </c>
      <c r="AO14" s="1">
        <v>2.5298611996518545</v>
      </c>
      <c r="AP14" s="1">
        <v>3.4442211866986412</v>
      </c>
      <c r="AQ14" s="1">
        <v>1.5171888726914424</v>
      </c>
      <c r="AR14" s="1">
        <v>3.0228668957279186</v>
      </c>
      <c r="AS14" s="1">
        <v>8.1163445975665773</v>
      </c>
      <c r="AT14" s="1">
        <v>10.959104720251158</v>
      </c>
      <c r="AU14" s="1">
        <v>2.2417864289794909</v>
      </c>
      <c r="AV14" s="1">
        <v>1.9862804038875856</v>
      </c>
      <c r="AW14" s="1">
        <v>0</v>
      </c>
      <c r="AX14" s="1">
        <v>2.0742177946839577</v>
      </c>
      <c r="AY14" s="1">
        <v>10.144946192200338</v>
      </c>
      <c r="AZ14">
        <f t="shared" si="0"/>
        <v>2.4470194981326698</v>
      </c>
    </row>
    <row r="15" spans="1:52" x14ac:dyDescent="0.25">
      <c r="A15" s="1" t="s">
        <v>24</v>
      </c>
      <c r="B15" s="1">
        <v>0</v>
      </c>
      <c r="C15" s="1">
        <v>0</v>
      </c>
      <c r="D15" s="1">
        <v>1.644199498795329</v>
      </c>
      <c r="E15" s="1">
        <v>0</v>
      </c>
      <c r="F15" s="1">
        <v>1.4004805392697524</v>
      </c>
      <c r="G15" s="1">
        <v>1.5749490624874396</v>
      </c>
      <c r="H15" s="1">
        <v>1.2987951660665578</v>
      </c>
      <c r="I15" s="1">
        <v>5.0842336721322932</v>
      </c>
      <c r="J15" s="1">
        <v>5.483909688964359</v>
      </c>
      <c r="K15" s="1">
        <v>1.1630279776886572</v>
      </c>
      <c r="L15" s="1">
        <v>0.78686574731137382</v>
      </c>
      <c r="M15" s="1">
        <v>0</v>
      </c>
      <c r="N15" s="1">
        <v>0</v>
      </c>
      <c r="O15" s="1">
        <v>0.51408845552725724</v>
      </c>
      <c r="P15" s="1">
        <v>0</v>
      </c>
      <c r="Q15" s="1">
        <v>0</v>
      </c>
      <c r="R15" s="1">
        <v>0.39058112455339544</v>
      </c>
      <c r="S15" s="1">
        <v>0.35901154700479831</v>
      </c>
      <c r="T15" s="1">
        <v>1.4770887879970702</v>
      </c>
      <c r="U15" s="1">
        <v>0</v>
      </c>
      <c r="V15" s="1">
        <v>0.94717392159079472</v>
      </c>
      <c r="W15" s="1">
        <v>1.764756558799045</v>
      </c>
      <c r="X15" s="1">
        <v>0.48478616556371951</v>
      </c>
      <c r="Y15" s="1">
        <v>0</v>
      </c>
      <c r="Z15" s="1">
        <v>2.1106228258463724</v>
      </c>
      <c r="AA15" s="1">
        <v>0.36190574668364306</v>
      </c>
      <c r="AB15" s="1">
        <v>0.38828364112800712</v>
      </c>
      <c r="AC15" s="1">
        <v>0.63124967890166517</v>
      </c>
      <c r="AD15" s="1">
        <v>2.5079318629611556</v>
      </c>
      <c r="AE15" s="1">
        <v>0.77046648210643665</v>
      </c>
      <c r="AF15" s="1">
        <v>0.46217870079196843</v>
      </c>
      <c r="AG15" s="1">
        <v>2.7760082319253145</v>
      </c>
      <c r="AH15" s="1">
        <v>8.5876544894759199</v>
      </c>
      <c r="AI15" s="1">
        <v>1.0175101229368164</v>
      </c>
      <c r="AJ15" s="1">
        <v>0.82290057378197567</v>
      </c>
      <c r="AK15" s="1">
        <v>0.48882371673784419</v>
      </c>
      <c r="AL15" s="1">
        <v>1.1573672325278366</v>
      </c>
      <c r="AM15" s="1">
        <v>1.2162231568813175</v>
      </c>
      <c r="AN15" s="1">
        <v>0.28091766499863613</v>
      </c>
      <c r="AO15" s="1">
        <v>1.1335703663641068</v>
      </c>
      <c r="AP15" s="1">
        <v>2.01099191797773</v>
      </c>
      <c r="AQ15" s="1">
        <v>0.61787721001410267</v>
      </c>
      <c r="AR15" s="1">
        <v>2.7636028806239032</v>
      </c>
      <c r="AS15" s="1">
        <v>8.3976237815843451</v>
      </c>
      <c r="AT15" s="1">
        <v>5.0301473776651866</v>
      </c>
      <c r="AU15" s="1">
        <v>1.2235150748507659</v>
      </c>
      <c r="AV15" s="1">
        <v>0.69004208892215291</v>
      </c>
      <c r="AW15" s="1">
        <v>0</v>
      </c>
      <c r="AX15" s="1">
        <v>1.0243831528532934</v>
      </c>
      <c r="AY15" s="1">
        <v>12.831033827573291</v>
      </c>
      <c r="AZ15">
        <f t="shared" si="0"/>
        <v>1.6735355943973129</v>
      </c>
    </row>
    <row r="16" spans="1:52" x14ac:dyDescent="0.25">
      <c r="A16" s="1" t="s">
        <v>34</v>
      </c>
      <c r="B16" s="1">
        <v>0.55352234854342208</v>
      </c>
      <c r="C16" s="1">
        <v>0.99561825443832708</v>
      </c>
      <c r="D16" s="1">
        <v>1.0643257276049902</v>
      </c>
      <c r="E16" s="1">
        <v>0.34034762383063855</v>
      </c>
      <c r="F16" s="1">
        <v>0.44769352437585402</v>
      </c>
      <c r="G16" s="1">
        <v>6.9132590897077628E-2</v>
      </c>
      <c r="H16" s="1">
        <v>0.23340498669579363</v>
      </c>
      <c r="I16" s="1">
        <v>0.6146586073886906</v>
      </c>
      <c r="J16" s="1">
        <v>1.503957180463835</v>
      </c>
      <c r="K16" s="1">
        <v>4.1426332227887182</v>
      </c>
      <c r="L16" s="1">
        <v>6.4364026539309975</v>
      </c>
      <c r="M16" s="1">
        <v>7.8390904375724002</v>
      </c>
      <c r="N16" s="1">
        <v>5.6106745922564389</v>
      </c>
      <c r="O16" s="1">
        <v>1.3021348525360614</v>
      </c>
      <c r="P16" s="1">
        <v>1.6800657457459669</v>
      </c>
      <c r="Q16" s="1">
        <v>3.2917027120941524</v>
      </c>
      <c r="R16" s="1">
        <v>1.7618553924924796</v>
      </c>
      <c r="S16" s="1">
        <v>3.1542588305176689</v>
      </c>
      <c r="T16" s="1">
        <v>0</v>
      </c>
      <c r="U16" s="1">
        <v>0.39302487785847262</v>
      </c>
      <c r="V16" s="1">
        <v>0.38333417397937336</v>
      </c>
      <c r="W16" s="1">
        <v>0.34729191393836045</v>
      </c>
      <c r="X16" s="1">
        <v>0</v>
      </c>
      <c r="Y16" s="1">
        <v>0</v>
      </c>
      <c r="Z16" s="1">
        <v>0.15071072266849256</v>
      </c>
      <c r="AA16" s="1">
        <v>0.17060400508692344</v>
      </c>
      <c r="AB16" s="1">
        <v>0.56267645279681699</v>
      </c>
      <c r="AC16" s="1">
        <v>1.1082733926521493</v>
      </c>
      <c r="AD16" s="1">
        <v>1.3660722878223426</v>
      </c>
      <c r="AE16" s="1">
        <v>0.31941852933651516</v>
      </c>
      <c r="AF16" s="1">
        <v>0.14995057131768508</v>
      </c>
      <c r="AG16" s="1">
        <v>0.16027290999747024</v>
      </c>
      <c r="AH16" s="1">
        <v>0.68630680625528351</v>
      </c>
      <c r="AI16" s="1">
        <v>8.1781158878668686E-2</v>
      </c>
      <c r="AJ16" s="1">
        <v>0.85112246405490743</v>
      </c>
      <c r="AK16" s="1">
        <v>0.35005393433920834</v>
      </c>
      <c r="AL16" s="1">
        <v>1.7615272767427994</v>
      </c>
      <c r="AM16" s="1">
        <v>1.5241721123893319</v>
      </c>
      <c r="AN16" s="1">
        <v>0.47483751960399501</v>
      </c>
      <c r="AO16" s="1">
        <v>0.65289202233888188</v>
      </c>
      <c r="AP16" s="1">
        <v>0.97547436353948536</v>
      </c>
      <c r="AQ16" s="1">
        <v>0.79296995367507739</v>
      </c>
      <c r="AR16" s="1">
        <v>0.27856374750163609</v>
      </c>
      <c r="AS16" s="1">
        <v>0.53901790014426121</v>
      </c>
      <c r="AT16" s="1">
        <v>0.20063347319248157</v>
      </c>
      <c r="AU16" s="1">
        <v>0.1060922119266149</v>
      </c>
      <c r="AV16" s="1">
        <v>0.25196774515376591</v>
      </c>
      <c r="AW16" s="1">
        <v>8.6150094373441746E-2</v>
      </c>
      <c r="AX16" s="1">
        <v>0.27625559230534125</v>
      </c>
      <c r="AY16" s="1">
        <v>0.22469703878498631</v>
      </c>
      <c r="AZ16">
        <f t="shared" si="0"/>
        <v>1.1253524907365653</v>
      </c>
    </row>
    <row r="17" spans="1:52" x14ac:dyDescent="0.25">
      <c r="A17" s="1" t="s">
        <v>27</v>
      </c>
      <c r="B17" s="1">
        <v>0.40617435933534135</v>
      </c>
      <c r="C17" s="1">
        <v>1.1051554826890282</v>
      </c>
      <c r="D17" s="1">
        <v>1.0163167667940529</v>
      </c>
      <c r="E17" s="1">
        <v>1.4553876580307061</v>
      </c>
      <c r="F17" s="1">
        <v>0.34678191282251819</v>
      </c>
      <c r="G17" s="1">
        <v>0.31680533077427325</v>
      </c>
      <c r="H17" s="1">
        <v>0.40426929569705311</v>
      </c>
      <c r="I17" s="1">
        <v>1.6728051913690998</v>
      </c>
      <c r="J17" s="1">
        <v>2.1315353587710204</v>
      </c>
      <c r="K17" s="1">
        <v>1.0058722179062611</v>
      </c>
      <c r="L17" s="1">
        <v>2.2654302213592947</v>
      </c>
      <c r="M17" s="1">
        <v>3.8223642433322333</v>
      </c>
      <c r="N17" s="1">
        <v>2.4367666726528312</v>
      </c>
      <c r="O17" s="1">
        <v>0.2269018925701064</v>
      </c>
      <c r="P17" s="1">
        <v>0.21587003848294695</v>
      </c>
      <c r="Q17" s="1">
        <v>0.26104900555389904</v>
      </c>
      <c r="R17" s="1">
        <v>0.14869169292381468</v>
      </c>
      <c r="S17" s="1">
        <v>0.32945159009644559</v>
      </c>
      <c r="T17" s="1">
        <v>2.2688208960305616</v>
      </c>
      <c r="U17" s="1">
        <v>1.1138456807672832</v>
      </c>
      <c r="V17" s="1">
        <v>2.7162824328888209</v>
      </c>
      <c r="W17" s="1">
        <v>1.7051694470020986</v>
      </c>
      <c r="X17" s="1">
        <v>0.77395629092324414</v>
      </c>
      <c r="Y17" s="1">
        <v>0.48935297298985708</v>
      </c>
      <c r="Z17" s="1">
        <v>1.6714627716622616</v>
      </c>
      <c r="AA17" s="1">
        <v>1.6683030604498137</v>
      </c>
      <c r="AB17" s="1">
        <v>0.34999414437772242</v>
      </c>
      <c r="AC17" s="1">
        <v>0.6666739647248352</v>
      </c>
      <c r="AD17" s="1">
        <v>1.294210329223658</v>
      </c>
      <c r="AE17" s="1">
        <v>0.29422674788992248</v>
      </c>
      <c r="AF17" s="1">
        <v>0.22492585697652726</v>
      </c>
      <c r="AG17" s="1">
        <v>1.4590557719470039</v>
      </c>
      <c r="AH17" s="1">
        <v>1.6042978653758511</v>
      </c>
      <c r="AI17" s="1">
        <v>0.72227163858756716</v>
      </c>
      <c r="AJ17" s="1">
        <v>1.3554594576037109</v>
      </c>
      <c r="AK17" s="1">
        <v>0.33209032092447799</v>
      </c>
      <c r="AL17" s="1">
        <v>0.80184753990143853</v>
      </c>
      <c r="AM17" s="1">
        <v>1.6352174880603079</v>
      </c>
      <c r="AN17" s="1">
        <v>0.36266314606506406</v>
      </c>
      <c r="AO17" s="1">
        <v>1.4887191383486835</v>
      </c>
      <c r="AP17" s="1">
        <v>0.68108790845040568</v>
      </c>
      <c r="AQ17" s="1">
        <v>0.64165034712144742</v>
      </c>
      <c r="AR17" s="1">
        <v>0.41146592415320082</v>
      </c>
      <c r="AS17" s="1">
        <v>3.0780091145085526</v>
      </c>
      <c r="AT17" s="1">
        <v>1.9696950707215835</v>
      </c>
      <c r="AU17" s="1">
        <v>0.62315064902968675</v>
      </c>
      <c r="AV17" s="1">
        <v>0.49941579819990117</v>
      </c>
      <c r="AW17" s="1">
        <v>0.28572753869041395</v>
      </c>
      <c r="AX17" s="1">
        <v>0.46695717845881074</v>
      </c>
      <c r="AY17" s="1">
        <v>1.6477782844232334</v>
      </c>
      <c r="AZ17">
        <f t="shared" si="0"/>
        <v>1.0974282741527777</v>
      </c>
    </row>
    <row r="18" spans="1:52" x14ac:dyDescent="0.25">
      <c r="A18" s="1" t="s">
        <v>22</v>
      </c>
      <c r="B18" s="1">
        <v>1.694809143947958</v>
      </c>
      <c r="C18" s="1">
        <v>1.9095562123061343</v>
      </c>
      <c r="D18" s="1">
        <v>0</v>
      </c>
      <c r="E18" s="1">
        <v>0</v>
      </c>
      <c r="F18" s="1">
        <v>0</v>
      </c>
      <c r="G18" s="1">
        <v>1.2859405246563218</v>
      </c>
      <c r="H18" s="1">
        <v>1.2987951660665589</v>
      </c>
      <c r="I18" s="1">
        <v>2.1679245220358387</v>
      </c>
      <c r="J18" s="1">
        <v>0</v>
      </c>
      <c r="K18" s="1">
        <v>0</v>
      </c>
      <c r="L18" s="1">
        <v>0.7868657473113746</v>
      </c>
      <c r="M18" s="1">
        <v>1.2680219325350213</v>
      </c>
      <c r="N18" s="1">
        <v>0</v>
      </c>
      <c r="O18" s="1">
        <v>0.36351543303304196</v>
      </c>
      <c r="P18" s="1">
        <v>1.152430646575717</v>
      </c>
      <c r="Q18" s="1">
        <v>0.96975401496945612</v>
      </c>
      <c r="R18" s="1">
        <v>0.39058112455339544</v>
      </c>
      <c r="S18" s="1">
        <v>0.50771899882273075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0.42884970853890342</v>
      </c>
      <c r="AD18" s="1">
        <v>1.001353754122815</v>
      </c>
      <c r="AE18" s="1">
        <v>1.576634988736183</v>
      </c>
      <c r="AF18" s="1">
        <v>0.16340484672499467</v>
      </c>
      <c r="AG18" s="1">
        <v>5.9732576110704061</v>
      </c>
      <c r="AH18" s="1">
        <v>0.73369283749094749</v>
      </c>
      <c r="AI18" s="1">
        <v>4.4026832004534313</v>
      </c>
      <c r="AJ18" s="1">
        <v>0</v>
      </c>
      <c r="AK18" s="1">
        <v>0.19956144669641654</v>
      </c>
      <c r="AL18" s="1">
        <v>0.51759036137260994</v>
      </c>
      <c r="AM18" s="1">
        <v>1.6089120059329318</v>
      </c>
      <c r="AN18" s="1">
        <v>0.28091766499863619</v>
      </c>
      <c r="AO18" s="1">
        <v>2.9991452829918046</v>
      </c>
      <c r="AP18" s="1">
        <v>2.313540590915907</v>
      </c>
      <c r="AQ18" s="1">
        <v>1.6151708946139087</v>
      </c>
      <c r="AR18" s="1">
        <v>12.591425011572047</v>
      </c>
      <c r="AS18" s="1">
        <v>1.3446959924947965</v>
      </c>
      <c r="AT18" s="1">
        <v>0.53621551214625729</v>
      </c>
      <c r="AU18" s="1">
        <v>0</v>
      </c>
      <c r="AV18" s="1">
        <v>0.65463140471233372</v>
      </c>
      <c r="AW18" s="1">
        <v>0.35520593875862999</v>
      </c>
      <c r="AX18" s="1">
        <v>0</v>
      </c>
      <c r="AY18" s="1">
        <v>0</v>
      </c>
      <c r="AZ18">
        <f t="shared" si="0"/>
        <v>1.0618560504231502</v>
      </c>
    </row>
    <row r="19" spans="1:52" x14ac:dyDescent="0.25">
      <c r="A19" s="1" t="s">
        <v>19</v>
      </c>
      <c r="B19" s="1">
        <v>0.86843730967157418</v>
      </c>
      <c r="C19" s="1">
        <v>2.2014841301084718</v>
      </c>
      <c r="D19" s="1">
        <v>2.2589521720064605</v>
      </c>
      <c r="E19" s="1">
        <v>1.4150324130919907</v>
      </c>
      <c r="F19" s="1">
        <v>1.1237018279503102</v>
      </c>
      <c r="G19" s="1">
        <v>0.6843777335404656</v>
      </c>
      <c r="H19" s="1">
        <v>1.0586255135304186</v>
      </c>
      <c r="I19" s="1">
        <v>0.70261331191892862</v>
      </c>
      <c r="J19" s="1">
        <v>1.3764956566346647</v>
      </c>
      <c r="K19" s="1">
        <v>1.7649808123549637</v>
      </c>
      <c r="L19" s="1">
        <v>1.6140901348790653</v>
      </c>
      <c r="M19" s="1">
        <v>1.7988841384807672</v>
      </c>
      <c r="N19" s="1">
        <v>0.45628814532279494</v>
      </c>
      <c r="O19" s="1">
        <v>0.37283785470378422</v>
      </c>
      <c r="P19" s="1">
        <v>0.48954723200213157</v>
      </c>
      <c r="Q19" s="1">
        <v>0.45403019115974647</v>
      </c>
      <c r="R19" s="1">
        <v>0.47020441878559588</v>
      </c>
      <c r="S19" s="1">
        <v>0.33286568739748318</v>
      </c>
      <c r="T19" s="1">
        <v>1.4895538932768624</v>
      </c>
      <c r="U19" s="1">
        <v>1.7330768097917582</v>
      </c>
      <c r="V19" s="1">
        <v>1.472441699312995</v>
      </c>
      <c r="W19" s="1">
        <v>1.2994473551543266</v>
      </c>
      <c r="X19" s="1">
        <v>0.26767838041587333</v>
      </c>
      <c r="Y19" s="1">
        <v>0.42714229338622883</v>
      </c>
      <c r="Z19" s="1">
        <v>0.95911716596774621</v>
      </c>
      <c r="AA19" s="1">
        <v>2.1714344801018566</v>
      </c>
      <c r="AB19" s="1">
        <v>0.60776003127934963</v>
      </c>
      <c r="AC19" s="1">
        <v>0.2339566965641986</v>
      </c>
      <c r="AD19" s="1">
        <v>0.49814178797684822</v>
      </c>
      <c r="AE19" s="1">
        <v>0.23590621813474449</v>
      </c>
      <c r="AF19" s="1">
        <v>0.14995057131768522</v>
      </c>
      <c r="AG19" s="1">
        <v>0.22900899529947555</v>
      </c>
      <c r="AH19" s="1">
        <v>0.37441105828907484</v>
      </c>
      <c r="AI19" s="1">
        <v>0.5851783377005243</v>
      </c>
      <c r="AJ19" s="1">
        <v>0.90565444500277259</v>
      </c>
      <c r="AK19" s="1">
        <v>0.70446995367634568</v>
      </c>
      <c r="AL19" s="1">
        <v>0.54606236401114772</v>
      </c>
      <c r="AM19" s="1">
        <v>1.342674010208267</v>
      </c>
      <c r="AN19" s="1">
        <v>0.38931528977070423</v>
      </c>
      <c r="AO19" s="1">
        <v>0.82528911236267311</v>
      </c>
      <c r="AP19" s="1">
        <v>0.66786164147321414</v>
      </c>
      <c r="AQ19" s="1">
        <v>0.6921609212460339</v>
      </c>
      <c r="AR19" s="1">
        <v>0.67888413879047549</v>
      </c>
      <c r="AS19" s="1">
        <v>1.4868196568849459</v>
      </c>
      <c r="AT19" s="1">
        <v>2.14530884830836</v>
      </c>
      <c r="AU19" s="1">
        <v>0.34649571320456246</v>
      </c>
      <c r="AV19" s="1">
        <v>0.19046971202473278</v>
      </c>
      <c r="AW19" s="1">
        <v>0.21537523593360439</v>
      </c>
      <c r="AX19" s="1">
        <v>0.88598895221733465</v>
      </c>
      <c r="AY19" s="1">
        <v>1.6852277908873978</v>
      </c>
      <c r="AZ19">
        <f t="shared" si="0"/>
        <v>0.9177142448702349</v>
      </c>
    </row>
    <row r="20" spans="1:52" x14ac:dyDescent="0.25">
      <c r="A20" s="1" t="s">
        <v>4</v>
      </c>
      <c r="B20" s="1">
        <v>0</v>
      </c>
      <c r="C20" s="1">
        <v>0.23799828433605147</v>
      </c>
      <c r="D20" s="1">
        <v>0.78371810049203872</v>
      </c>
      <c r="E20" s="1">
        <v>0.42879770093696629</v>
      </c>
      <c r="F20" s="1">
        <v>0.10701922170955327</v>
      </c>
      <c r="G20" s="1">
        <v>4.8884123824318976E-2</v>
      </c>
      <c r="H20" s="1">
        <v>4.4109396397100695E-2</v>
      </c>
      <c r="I20" s="1">
        <v>0.55205331650772949</v>
      </c>
      <c r="J20" s="1">
        <v>0.44533683008768465</v>
      </c>
      <c r="K20" s="1">
        <v>1.4862996314568111</v>
      </c>
      <c r="L20" s="1">
        <v>1.389910949479195</v>
      </c>
      <c r="M20" s="1">
        <v>2.6983262077211458</v>
      </c>
      <c r="N20" s="1">
        <v>1.1407203633069873</v>
      </c>
      <c r="O20" s="1">
        <v>0</v>
      </c>
      <c r="P20" s="1">
        <v>8.1591205333688632E-2</v>
      </c>
      <c r="Q20" s="1">
        <v>0</v>
      </c>
      <c r="R20" s="1">
        <v>4.7020441878559582E-2</v>
      </c>
      <c r="S20" s="1">
        <v>4.7552241056783323E-2</v>
      </c>
      <c r="T20" s="1">
        <v>0</v>
      </c>
      <c r="U20" s="1">
        <v>4.9516480279764435E-2</v>
      </c>
      <c r="V20" s="1">
        <v>0.15232155510134429</v>
      </c>
      <c r="W20" s="1">
        <v>0.18563533645061803</v>
      </c>
      <c r="X20" s="1">
        <v>0</v>
      </c>
      <c r="Y20" s="1">
        <v>0</v>
      </c>
      <c r="Z20" s="1">
        <v>0.10656857399641623</v>
      </c>
      <c r="AA20" s="1">
        <v>6.0317624447273947E-2</v>
      </c>
      <c r="AB20" s="1">
        <v>0</v>
      </c>
      <c r="AC20" s="1">
        <v>0</v>
      </c>
      <c r="AD20" s="1">
        <v>1.316517582510244</v>
      </c>
      <c r="AE20" s="1">
        <v>0</v>
      </c>
      <c r="AF20" s="1">
        <v>3.7487642829421269E-2</v>
      </c>
      <c r="AG20" s="1">
        <v>6.543114151413576E-2</v>
      </c>
      <c r="AH20" s="1">
        <v>0</v>
      </c>
      <c r="AI20" s="1">
        <v>7.3147292212565593E-2</v>
      </c>
      <c r="AJ20" s="1">
        <v>3.803748669011644</v>
      </c>
      <c r="AK20" s="1">
        <v>1.604626005596123</v>
      </c>
      <c r="AL20" s="1">
        <v>1.7405737852855372</v>
      </c>
      <c r="AM20" s="1">
        <v>5.9559641991289753</v>
      </c>
      <c r="AN20" s="1">
        <v>1.8050072525732668</v>
      </c>
      <c r="AO20" s="1">
        <v>3.8513491910258093</v>
      </c>
      <c r="AP20" s="1">
        <v>0.89048218863095174</v>
      </c>
      <c r="AQ20" s="1">
        <v>1.8169224182708399</v>
      </c>
      <c r="AR20" s="1">
        <v>0.43642551779387739</v>
      </c>
      <c r="AS20" s="1">
        <v>0.16992224650113663</v>
      </c>
      <c r="AT20" s="1">
        <v>8.7563626461565652E-2</v>
      </c>
      <c r="AU20" s="1">
        <v>0</v>
      </c>
      <c r="AV20" s="1">
        <v>0</v>
      </c>
      <c r="AW20" s="1">
        <v>0</v>
      </c>
      <c r="AX20" s="1">
        <v>3.691620634238884E-2</v>
      </c>
      <c r="AY20" s="1">
        <v>7.4899012928328776E-2</v>
      </c>
      <c r="AZ20">
        <f t="shared" si="0"/>
        <v>0.67721363126833689</v>
      </c>
    </row>
    <row r="21" spans="1:52" x14ac:dyDescent="0.25">
      <c r="A21" s="1" t="s">
        <v>39</v>
      </c>
      <c r="B21" s="1">
        <v>0.32566399112683952</v>
      </c>
      <c r="C21" s="1">
        <v>0.65449528192414153</v>
      </c>
      <c r="D21" s="1">
        <v>1.9823457835975109</v>
      </c>
      <c r="E21" s="1">
        <v>1.3292728729045971</v>
      </c>
      <c r="F21" s="1">
        <v>0.32105766512866002</v>
      </c>
      <c r="G21" s="1">
        <v>0.1955364952972761</v>
      </c>
      <c r="H21" s="1">
        <v>0.22054698198550385</v>
      </c>
      <c r="I21" s="1">
        <v>0.45167998623359634</v>
      </c>
      <c r="J21" s="1">
        <v>1.2955253238914481</v>
      </c>
      <c r="K21" s="1">
        <v>0.32512804438117682</v>
      </c>
      <c r="L21" s="1">
        <v>1.1208959269993513</v>
      </c>
      <c r="M21" s="1">
        <v>1.2142467934745185</v>
      </c>
      <c r="N21" s="1">
        <v>1.7795237667588997</v>
      </c>
      <c r="O21" s="1">
        <v>0.16570571320168184</v>
      </c>
      <c r="P21" s="1">
        <v>0.16318241066737726</v>
      </c>
      <c r="Q21" s="1">
        <v>4.1275471923613305E-2</v>
      </c>
      <c r="R21" s="1">
        <v>9.4040883757119276E-2</v>
      </c>
      <c r="S21" s="1">
        <v>0</v>
      </c>
      <c r="T21" s="1">
        <v>3.0287595829962783</v>
      </c>
      <c r="U21" s="1">
        <v>4.2089008237799819</v>
      </c>
      <c r="V21" s="1">
        <v>2.0817279197183725</v>
      </c>
      <c r="W21" s="1">
        <v>0.55690600935185397</v>
      </c>
      <c r="X21" s="1">
        <v>0</v>
      </c>
      <c r="Y21" s="1">
        <v>0</v>
      </c>
      <c r="Z21" s="1">
        <v>0.63941144397849714</v>
      </c>
      <c r="AA21" s="1">
        <v>0</v>
      </c>
      <c r="AB21" s="1">
        <v>8.6822861611335761E-2</v>
      </c>
      <c r="AC21" s="1">
        <v>9.358267862567976E-2</v>
      </c>
      <c r="AD21" s="1">
        <v>0.53372334426090917</v>
      </c>
      <c r="AE21" s="1">
        <v>0</v>
      </c>
      <c r="AF21" s="1">
        <v>3.7487642829421269E-2</v>
      </c>
      <c r="AG21" s="1">
        <v>0.16357785378533962</v>
      </c>
      <c r="AH21" s="1">
        <v>0.11232331748672258</v>
      </c>
      <c r="AI21" s="1">
        <v>7.3147292212565593E-2</v>
      </c>
      <c r="AJ21" s="1">
        <v>0.68829737820210701</v>
      </c>
      <c r="AK21" s="1">
        <v>0.39137219648685828</v>
      </c>
      <c r="AL21" s="1">
        <v>0.40954677300836151</v>
      </c>
      <c r="AM21" s="1">
        <v>1.0672537004219564</v>
      </c>
      <c r="AN21" s="1">
        <v>0.31853069163057629</v>
      </c>
      <c r="AO21" s="1">
        <v>0.74669014928051414</v>
      </c>
      <c r="AP21" s="1">
        <v>8.9048218863095177E-2</v>
      </c>
      <c r="AQ21" s="1">
        <v>0.64890086366815614</v>
      </c>
      <c r="AR21" s="1">
        <v>0.43642551779387739</v>
      </c>
      <c r="AS21" s="1">
        <v>0.80713067088039858</v>
      </c>
      <c r="AT21" s="1">
        <v>0.13134543969234858</v>
      </c>
      <c r="AU21" s="1">
        <v>0</v>
      </c>
      <c r="AV21" s="1">
        <v>9.5234856012366392E-2</v>
      </c>
      <c r="AW21" s="1">
        <v>0</v>
      </c>
      <c r="AX21" s="1">
        <v>3.691620634238884E-2</v>
      </c>
      <c r="AY21" s="1">
        <v>7.4899012928328776E-2</v>
      </c>
      <c r="AZ21">
        <f t="shared" si="0"/>
        <v>0.58476171678203215</v>
      </c>
    </row>
    <row r="22" spans="1:52" x14ac:dyDescent="0.25">
      <c r="A22" s="1" t="s">
        <v>44</v>
      </c>
      <c r="B22" s="1">
        <v>0.3799413229813135</v>
      </c>
      <c r="C22" s="1">
        <v>0.11899914216802582</v>
      </c>
      <c r="D22" s="1">
        <v>0.46101064734825814</v>
      </c>
      <c r="E22" s="1">
        <v>0.38591793084326947</v>
      </c>
      <c r="F22" s="1">
        <v>0.48158649769299006</v>
      </c>
      <c r="G22" s="1">
        <v>0.48884123824318976</v>
      </c>
      <c r="H22" s="1">
        <v>0.57342215316230927</v>
      </c>
      <c r="I22" s="1">
        <v>0.45167998623359634</v>
      </c>
      <c r="J22" s="1">
        <v>0.52630716283090118</v>
      </c>
      <c r="K22" s="1">
        <v>0.92893726966050727</v>
      </c>
      <c r="L22" s="1">
        <v>0.40352253371976554</v>
      </c>
      <c r="M22" s="1">
        <v>0.44972103462019092</v>
      </c>
      <c r="N22" s="1">
        <v>0.18251525812911795</v>
      </c>
      <c r="O22" s="1">
        <v>0.45569071130462452</v>
      </c>
      <c r="P22" s="1">
        <v>0.36716042400159865</v>
      </c>
      <c r="Q22" s="1">
        <v>0.45403019115974647</v>
      </c>
      <c r="R22" s="1">
        <v>0.23510220939279794</v>
      </c>
      <c r="S22" s="1">
        <v>0.28531344634069911</v>
      </c>
      <c r="T22" s="1">
        <v>0.64547335375330639</v>
      </c>
      <c r="U22" s="1">
        <v>1.0893625661548196</v>
      </c>
      <c r="V22" s="1">
        <v>0.55851236870492849</v>
      </c>
      <c r="W22" s="1">
        <v>1.7171268621682165</v>
      </c>
      <c r="X22" s="1">
        <v>0.64242811299809688</v>
      </c>
      <c r="Y22" s="1">
        <v>0.7474990134259003</v>
      </c>
      <c r="Z22" s="1">
        <v>0.53284286998208108</v>
      </c>
      <c r="AA22" s="1">
        <v>1.0253996156036567</v>
      </c>
      <c r="AB22" s="1">
        <v>1.1286972009473655</v>
      </c>
      <c r="AC22" s="1">
        <v>0.79545276831827849</v>
      </c>
      <c r="AD22" s="1">
        <v>1.850240926771153</v>
      </c>
      <c r="AE22" s="1">
        <v>0.66840095138177524</v>
      </c>
      <c r="AF22" s="1">
        <v>0.3373887854647909</v>
      </c>
      <c r="AG22" s="1">
        <v>0.94875155195496952</v>
      </c>
      <c r="AH22" s="1">
        <v>0.52417548160470473</v>
      </c>
      <c r="AI22" s="1">
        <v>0.5851783377005243</v>
      </c>
      <c r="AJ22" s="1">
        <v>0.47094031140144138</v>
      </c>
      <c r="AK22" s="1">
        <v>0.11741165894605775</v>
      </c>
      <c r="AL22" s="1">
        <v>0</v>
      </c>
      <c r="AM22" s="1">
        <v>0.96397108425208933</v>
      </c>
      <c r="AN22" s="1">
        <v>0.28313839256051165</v>
      </c>
      <c r="AO22" s="1">
        <v>0.51089326003403568</v>
      </c>
      <c r="AP22" s="1">
        <v>8.9048218863095177E-2</v>
      </c>
      <c r="AQ22" s="1">
        <v>0.3028204030451398</v>
      </c>
      <c r="AR22" s="1">
        <v>0.2424586209965981</v>
      </c>
      <c r="AS22" s="1">
        <v>1.4443390952596613</v>
      </c>
      <c r="AT22" s="1">
        <v>0.13134543969234858</v>
      </c>
      <c r="AU22" s="1">
        <v>0</v>
      </c>
      <c r="AV22" s="1">
        <v>4.7617428006183196E-2</v>
      </c>
      <c r="AW22" s="1">
        <v>0.21537523593360439</v>
      </c>
      <c r="AX22" s="1">
        <v>0.8121565395325564</v>
      </c>
      <c r="AY22" s="1">
        <v>0.44939407756997291</v>
      </c>
      <c r="AZ22">
        <f t="shared" si="0"/>
        <v>0.55015079385721533</v>
      </c>
    </row>
    <row r="23" spans="1:52" x14ac:dyDescent="0.25">
      <c r="A23" s="1" t="s">
        <v>3</v>
      </c>
      <c r="B23" s="1">
        <v>1.0312693052349944</v>
      </c>
      <c r="C23" s="1">
        <v>0</v>
      </c>
      <c r="D23" s="1">
        <v>0</v>
      </c>
      <c r="E23" s="1">
        <v>0.12863931028109002</v>
      </c>
      <c r="F23" s="1">
        <v>5.3509610854776637E-2</v>
      </c>
      <c r="G23" s="1">
        <v>0.6843777335404656</v>
      </c>
      <c r="H23" s="1">
        <v>1.235063099118821</v>
      </c>
      <c r="I23" s="1">
        <v>0</v>
      </c>
      <c r="J23" s="1">
        <v>4.0485166371607761E-2</v>
      </c>
      <c r="K23" s="1">
        <v>4.6446863483025312E-2</v>
      </c>
      <c r="L23" s="1">
        <v>0.26901502247984366</v>
      </c>
      <c r="M23" s="1">
        <v>0</v>
      </c>
      <c r="N23" s="1">
        <v>0</v>
      </c>
      <c r="O23" s="1">
        <v>0.49711713960504522</v>
      </c>
      <c r="P23" s="1">
        <v>0.57113843733582048</v>
      </c>
      <c r="Q23" s="1">
        <v>1.1969886857847869</v>
      </c>
      <c r="R23" s="1">
        <v>2.5861243033207773</v>
      </c>
      <c r="S23" s="1">
        <v>0.61817913373818334</v>
      </c>
      <c r="T23" s="1">
        <v>4.9651796442562075E-2</v>
      </c>
      <c r="U23" s="1">
        <v>4.9516480279764435E-2</v>
      </c>
      <c r="V23" s="1">
        <v>0.15232155510134429</v>
      </c>
      <c r="W23" s="1">
        <v>0.41767950701388989</v>
      </c>
      <c r="X23" s="1">
        <v>1.2313205499130193</v>
      </c>
      <c r="Y23" s="1">
        <v>1.4949980268518015</v>
      </c>
      <c r="Z23" s="1">
        <v>0</v>
      </c>
      <c r="AA23" s="1">
        <v>0</v>
      </c>
      <c r="AB23" s="1">
        <v>4.341143080566788E-2</v>
      </c>
      <c r="AC23" s="1">
        <v>1.6844882152622374</v>
      </c>
      <c r="AD23" s="1">
        <v>0.96070201966963686</v>
      </c>
      <c r="AE23" s="1">
        <v>0.51113013929194584</v>
      </c>
      <c r="AF23" s="1">
        <v>0.5248269996118986</v>
      </c>
      <c r="AG23" s="1">
        <v>0.35987127832774723</v>
      </c>
      <c r="AH23" s="1">
        <v>7.4882211657815098E-2</v>
      </c>
      <c r="AI23" s="1">
        <v>0.25601552274397982</v>
      </c>
      <c r="AJ23" s="1">
        <v>0.25358324460077636</v>
      </c>
      <c r="AK23" s="1">
        <v>7.8274439297371781E-2</v>
      </c>
      <c r="AL23" s="1">
        <v>0.34128897750696696</v>
      </c>
      <c r="AM23" s="1">
        <v>0.5164130808493328</v>
      </c>
      <c r="AN23" s="1">
        <v>0.63706138326115258</v>
      </c>
      <c r="AO23" s="1">
        <v>1.8863751139718261</v>
      </c>
      <c r="AP23" s="1">
        <v>4.4524109431547533E-2</v>
      </c>
      <c r="AQ23" s="1">
        <v>8.6520115155754279E-2</v>
      </c>
      <c r="AR23" s="1">
        <v>4.8491724199319616E-2</v>
      </c>
      <c r="AS23" s="1">
        <v>0.21240280812642084</v>
      </c>
      <c r="AT23" s="1">
        <v>0</v>
      </c>
      <c r="AU23" s="1">
        <v>0.5630555339574147</v>
      </c>
      <c r="AV23" s="1">
        <v>0.52379170806801478</v>
      </c>
      <c r="AW23" s="1">
        <v>0.7322758021742547</v>
      </c>
      <c r="AX23" s="1">
        <v>0.14766482536955577</v>
      </c>
      <c r="AY23" s="1">
        <v>3.7449506464164388E-2</v>
      </c>
      <c r="AZ23">
        <f t="shared" si="0"/>
        <v>0.45756683833112843</v>
      </c>
    </row>
    <row r="24" spans="1:52" x14ac:dyDescent="0.25">
      <c r="A24" s="1" t="s">
        <v>29</v>
      </c>
      <c r="B24" s="1">
        <v>0.36003508876578644</v>
      </c>
      <c r="C24" s="1">
        <v>0</v>
      </c>
      <c r="D24" s="1">
        <v>0</v>
      </c>
      <c r="E24" s="1">
        <v>0.92365851538637467</v>
      </c>
      <c r="F24" s="1">
        <v>0.58126315688498298</v>
      </c>
      <c r="G24" s="1">
        <v>0.70161916862832219</v>
      </c>
      <c r="H24" s="1">
        <v>0</v>
      </c>
      <c r="I24" s="1">
        <v>0</v>
      </c>
      <c r="J24" s="1">
        <v>2.1118360500256936</v>
      </c>
      <c r="K24" s="1">
        <v>0.41543337635878946</v>
      </c>
      <c r="L24" s="1">
        <v>0.90452898277027249</v>
      </c>
      <c r="M24" s="1">
        <v>0.38160095186660059</v>
      </c>
      <c r="N24" s="1">
        <v>0.98393330707108406</v>
      </c>
      <c r="O24" s="1">
        <v>0</v>
      </c>
      <c r="P24" s="1">
        <v>9.9928410283093266E-2</v>
      </c>
      <c r="Q24" s="1">
        <v>0</v>
      </c>
      <c r="R24" s="1">
        <v>0.14869169292381484</v>
      </c>
      <c r="S24" s="1">
        <v>0</v>
      </c>
      <c r="T24" s="1">
        <v>0</v>
      </c>
      <c r="U24" s="1">
        <v>0</v>
      </c>
      <c r="V24" s="1">
        <v>0</v>
      </c>
      <c r="W24" s="1">
        <v>0.28982307614153041</v>
      </c>
      <c r="X24" s="1">
        <v>9.2726510993608666E-2</v>
      </c>
      <c r="Y24" s="1">
        <v>0</v>
      </c>
      <c r="Z24" s="1">
        <v>0.22606608400273887</v>
      </c>
      <c r="AA24" s="1">
        <v>0.20005092853717552</v>
      </c>
      <c r="AB24" s="1">
        <v>0.78860780310395484</v>
      </c>
      <c r="AC24" s="1">
        <v>0.42884970853890375</v>
      </c>
      <c r="AD24" s="1">
        <v>0.90645716875628435</v>
      </c>
      <c r="AE24" s="1">
        <v>0.11795310906737225</v>
      </c>
      <c r="AF24" s="1">
        <v>0.29037803273384094</v>
      </c>
      <c r="AG24" s="1">
        <v>0.65838816121957344</v>
      </c>
      <c r="AH24" s="1">
        <v>2.8563416954426617</v>
      </c>
      <c r="AI24" s="1">
        <v>0</v>
      </c>
      <c r="AJ24" s="1">
        <v>0.16200839225208336</v>
      </c>
      <c r="AK24" s="1">
        <v>0</v>
      </c>
      <c r="AL24" s="1">
        <v>0</v>
      </c>
      <c r="AM24" s="1">
        <v>0</v>
      </c>
      <c r="AN24" s="1">
        <v>0</v>
      </c>
      <c r="AO24" s="1">
        <v>0.12427587253355576</v>
      </c>
      <c r="AP24" s="1">
        <v>0</v>
      </c>
      <c r="AQ24" s="1">
        <v>0</v>
      </c>
      <c r="AR24" s="1">
        <v>0.18143941804778915</v>
      </c>
      <c r="AS24" s="1">
        <v>5.3495155783978356</v>
      </c>
      <c r="AT24" s="1">
        <v>0.99163632350507003</v>
      </c>
      <c r="AU24" s="1">
        <v>0.10609221192661476</v>
      </c>
      <c r="AV24" s="1">
        <v>9.5234856012366392E-2</v>
      </c>
      <c r="AW24" s="1">
        <v>0</v>
      </c>
      <c r="AX24" s="1">
        <v>0</v>
      </c>
      <c r="AY24" s="1">
        <v>0</v>
      </c>
      <c r="AZ24">
        <f t="shared" si="0"/>
        <v>0.42956747264355555</v>
      </c>
    </row>
    <row r="25" spans="1:52" x14ac:dyDescent="0.25">
      <c r="A25" s="1" t="s">
        <v>37</v>
      </c>
      <c r="B25" s="1">
        <v>0</v>
      </c>
      <c r="C25" s="1">
        <v>0</v>
      </c>
      <c r="D25" s="1">
        <v>0.85255814700941845</v>
      </c>
      <c r="E25" s="1">
        <v>0</v>
      </c>
      <c r="F25" s="1">
        <v>0.4280768868382131</v>
      </c>
      <c r="G25" s="1">
        <v>0</v>
      </c>
      <c r="H25" s="1">
        <v>0.28924465521805598</v>
      </c>
      <c r="I25" s="1">
        <v>0.51670334226080172</v>
      </c>
      <c r="J25" s="1">
        <v>0</v>
      </c>
      <c r="K25" s="1">
        <v>2.232350488682036</v>
      </c>
      <c r="L25" s="1">
        <v>1.5257365919301296</v>
      </c>
      <c r="M25" s="1">
        <v>0</v>
      </c>
      <c r="N25" s="1">
        <v>1.0622795695421563</v>
      </c>
      <c r="O25" s="1">
        <v>0</v>
      </c>
      <c r="P25" s="1">
        <v>0</v>
      </c>
      <c r="Q25" s="1">
        <v>0.27066136970064747</v>
      </c>
      <c r="R25" s="1">
        <v>0.40448513523944285</v>
      </c>
      <c r="S25" s="1">
        <v>1.0254098047746205</v>
      </c>
      <c r="T25" s="1">
        <v>0</v>
      </c>
      <c r="U25" s="1">
        <v>0</v>
      </c>
      <c r="V25" s="1">
        <v>0.53009457439064667</v>
      </c>
      <c r="W25" s="1">
        <v>0</v>
      </c>
      <c r="X25" s="1">
        <v>0</v>
      </c>
      <c r="Y25" s="1">
        <v>0</v>
      </c>
      <c r="Z25" s="1">
        <v>0.47360110222811491</v>
      </c>
      <c r="AA25" s="1">
        <v>0.67437154252703868</v>
      </c>
      <c r="AB25" s="1">
        <v>0</v>
      </c>
      <c r="AC25" s="1">
        <v>0.26052315151511701</v>
      </c>
      <c r="AD25" s="1">
        <v>0.95740176251108977</v>
      </c>
      <c r="AE25" s="1">
        <v>0</v>
      </c>
      <c r="AF25" s="1">
        <v>0.22177988585919847</v>
      </c>
      <c r="AG25" s="1">
        <v>0.44377559292143592</v>
      </c>
      <c r="AH25" s="1">
        <v>0.26208774080235242</v>
      </c>
      <c r="AI25" s="1">
        <v>0.17540104491899422</v>
      </c>
      <c r="AJ25" s="1">
        <v>0</v>
      </c>
      <c r="AK25" s="1">
        <v>1.3074409009212253</v>
      </c>
      <c r="AL25" s="1">
        <v>0</v>
      </c>
      <c r="AM25" s="1">
        <v>1.4508665102060025</v>
      </c>
      <c r="AN25" s="1">
        <v>0</v>
      </c>
      <c r="AO25" s="1">
        <v>1.8128949232424423</v>
      </c>
      <c r="AP25" s="1">
        <v>0</v>
      </c>
      <c r="AQ25" s="1">
        <v>1.0507831475467866</v>
      </c>
      <c r="AR25" s="1">
        <v>0.46763725297662917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>
        <f t="shared" si="0"/>
        <v>0.37392330247525196</v>
      </c>
    </row>
    <row r="26" spans="1:52" x14ac:dyDescent="0.25">
      <c r="A26" s="1" t="s">
        <v>5</v>
      </c>
      <c r="B26" s="1">
        <v>0.10855466370894674</v>
      </c>
      <c r="C26" s="1">
        <v>1.0709922795122324</v>
      </c>
      <c r="D26" s="1">
        <v>0.69151597102238715</v>
      </c>
      <c r="E26" s="1">
        <v>0.38591793084326947</v>
      </c>
      <c r="F26" s="1">
        <v>0.16052883256433001</v>
      </c>
      <c r="G26" s="1">
        <v>0</v>
      </c>
      <c r="H26" s="1">
        <v>0.30876577477970468</v>
      </c>
      <c r="I26" s="1">
        <v>0.4014933210965303</v>
      </c>
      <c r="J26" s="1">
        <v>1.4574659893778799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5.0773851700448035E-2</v>
      </c>
      <c r="W26" s="1">
        <v>9.2817668225309014E-2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0.56930490054497018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1.702630356605213</v>
      </c>
      <c r="AK26" s="1">
        <v>0.82188161262240389</v>
      </c>
      <c r="AL26" s="1">
        <v>0.98973803477020728</v>
      </c>
      <c r="AM26" s="1">
        <v>3.373898794882304</v>
      </c>
      <c r="AN26" s="1">
        <v>1.1679458693121141</v>
      </c>
      <c r="AO26" s="1">
        <v>2.0042735585950648</v>
      </c>
      <c r="AP26" s="1">
        <v>0.71238575090476142</v>
      </c>
      <c r="AQ26" s="1">
        <v>0.90846120913541928</v>
      </c>
      <c r="AR26" s="1">
        <v>0.2424586209965981</v>
      </c>
      <c r="AS26" s="1">
        <v>4.2480561625284095E-2</v>
      </c>
      <c r="AT26" s="1">
        <v>0</v>
      </c>
      <c r="AU26" s="1">
        <v>0</v>
      </c>
      <c r="AV26" s="1">
        <v>0</v>
      </c>
      <c r="AW26" s="1">
        <v>0</v>
      </c>
      <c r="AX26" s="1">
        <v>3.691620634238884E-2</v>
      </c>
      <c r="AY26" s="1">
        <v>7.4899012928328776E-2</v>
      </c>
      <c r="AZ26">
        <f t="shared" si="0"/>
        <v>0.34752201544192191</v>
      </c>
    </row>
    <row r="27" spans="1:52" x14ac:dyDescent="0.25">
      <c r="A27" s="1" t="s">
        <v>6</v>
      </c>
      <c r="B27" s="1">
        <v>0</v>
      </c>
      <c r="C27" s="1">
        <v>0.35699742650407723</v>
      </c>
      <c r="D27" s="1">
        <v>0.32270745314378069</v>
      </c>
      <c r="E27" s="1">
        <v>0.17151908037478678</v>
      </c>
      <c r="F27" s="1">
        <v>0.10701922170955327</v>
      </c>
      <c r="G27" s="1">
        <v>0</v>
      </c>
      <c r="H27" s="1">
        <v>0</v>
      </c>
      <c r="I27" s="1">
        <v>5.0186665137066343E-2</v>
      </c>
      <c r="J27" s="1">
        <v>0</v>
      </c>
      <c r="K27" s="1">
        <v>0</v>
      </c>
      <c r="L27" s="1">
        <v>0.22417918539986936</v>
      </c>
      <c r="M27" s="1">
        <v>0</v>
      </c>
      <c r="N27" s="1">
        <v>4.5628814532279488E-2</v>
      </c>
      <c r="O27" s="1">
        <v>0</v>
      </c>
      <c r="P27" s="1">
        <v>4.0795602666844254E-2</v>
      </c>
      <c r="Q27" s="1">
        <v>0</v>
      </c>
      <c r="R27" s="1">
        <v>4.7020441878559582E-2</v>
      </c>
      <c r="S27" s="1">
        <v>4.7552241056783323E-2</v>
      </c>
      <c r="T27" s="1">
        <v>0</v>
      </c>
      <c r="U27" s="1">
        <v>0</v>
      </c>
      <c r="V27" s="1">
        <v>0.76160777550672099</v>
      </c>
      <c r="W27" s="1">
        <v>0.64972367757716332</v>
      </c>
      <c r="X27" s="1">
        <v>9.2616719623892276</v>
      </c>
      <c r="Y27" s="1">
        <v>0.42714229338622883</v>
      </c>
      <c r="Z27" s="1">
        <v>0.10656857399641623</v>
      </c>
      <c r="AA27" s="1">
        <v>0</v>
      </c>
      <c r="AB27" s="1">
        <v>0</v>
      </c>
      <c r="AC27" s="1">
        <v>0</v>
      </c>
      <c r="AD27" s="1">
        <v>3.5581556284060567E-2</v>
      </c>
      <c r="AE27" s="1">
        <v>3.931770302245733E-2</v>
      </c>
      <c r="AF27" s="1">
        <v>3.7487642829421269E-2</v>
      </c>
      <c r="AG27" s="1">
        <v>0.75245812741256202</v>
      </c>
      <c r="AH27" s="1">
        <v>0.1497644233156302</v>
      </c>
      <c r="AI27" s="1">
        <v>0.5851783377005243</v>
      </c>
      <c r="AJ27" s="1">
        <v>0</v>
      </c>
      <c r="AK27" s="1">
        <v>0</v>
      </c>
      <c r="AL27" s="1">
        <v>0</v>
      </c>
      <c r="AM27" s="1">
        <v>0</v>
      </c>
      <c r="AN27" s="1">
        <v>7.0784598140128052E-2</v>
      </c>
      <c r="AO27" s="1">
        <v>0</v>
      </c>
      <c r="AP27" s="1">
        <v>0</v>
      </c>
      <c r="AQ27" s="1">
        <v>0</v>
      </c>
      <c r="AR27" s="1">
        <v>0.14547517259795906</v>
      </c>
      <c r="AS27" s="1">
        <v>4.2480561625284095E-2</v>
      </c>
      <c r="AT27" s="1">
        <v>0.5691635720001762</v>
      </c>
      <c r="AU27" s="1">
        <v>8.6623928301140796E-2</v>
      </c>
      <c r="AV27" s="1">
        <v>0.1428522840185496</v>
      </c>
      <c r="AW27" s="1">
        <v>0</v>
      </c>
      <c r="AX27" s="1">
        <v>0</v>
      </c>
      <c r="AY27" s="1">
        <v>0</v>
      </c>
      <c r="AZ27">
        <f t="shared" si="0"/>
        <v>0.30554976645014498</v>
      </c>
    </row>
    <row r="28" spans="1:52" x14ac:dyDescent="0.25">
      <c r="A28" s="1" t="s">
        <v>14</v>
      </c>
      <c r="B28" s="1">
        <v>0.54277331854473376</v>
      </c>
      <c r="C28" s="1">
        <v>2.0824849879404463</v>
      </c>
      <c r="D28" s="1">
        <v>1.9362447188626852</v>
      </c>
      <c r="E28" s="1">
        <v>0.6431965514054494</v>
      </c>
      <c r="F28" s="1">
        <v>0.96317299538598011</v>
      </c>
      <c r="G28" s="1">
        <v>9.7768247648638049E-2</v>
      </c>
      <c r="H28" s="1">
        <v>0.35287517117680584</v>
      </c>
      <c r="I28" s="1">
        <v>0.45167998623359634</v>
      </c>
      <c r="J28" s="1">
        <v>0.72873299468893993</v>
      </c>
      <c r="K28" s="1">
        <v>0.65025608876235474</v>
      </c>
      <c r="L28" s="1">
        <v>0.3586866966397923</v>
      </c>
      <c r="M28" s="1">
        <v>0.62960944846826838</v>
      </c>
      <c r="N28" s="1">
        <v>0.22814407266139747</v>
      </c>
      <c r="O28" s="1">
        <v>4.142642830042037E-2</v>
      </c>
      <c r="P28" s="1">
        <v>4.0795602666844254E-2</v>
      </c>
      <c r="Q28" s="1">
        <v>8.255094384722661E-2</v>
      </c>
      <c r="R28" s="1">
        <v>0</v>
      </c>
      <c r="S28" s="1">
        <v>0</v>
      </c>
      <c r="T28" s="1">
        <v>9.9303592885124151E-2</v>
      </c>
      <c r="U28" s="1">
        <v>0.29709888167858656</v>
      </c>
      <c r="V28" s="1">
        <v>5.0773851700448035E-2</v>
      </c>
      <c r="W28" s="1">
        <v>9.2817668225309014E-2</v>
      </c>
      <c r="X28" s="1">
        <v>0</v>
      </c>
      <c r="Y28" s="1">
        <v>0.1601783600198359</v>
      </c>
      <c r="Z28" s="1">
        <v>0.2664214349910401</v>
      </c>
      <c r="AA28" s="1">
        <v>0</v>
      </c>
      <c r="AB28" s="1">
        <v>0</v>
      </c>
      <c r="AC28" s="1">
        <v>0</v>
      </c>
      <c r="AD28" s="1">
        <v>7.1163112568121273E-2</v>
      </c>
      <c r="AE28" s="1">
        <v>0</v>
      </c>
      <c r="AF28" s="1">
        <v>7.4975285658842539E-2</v>
      </c>
      <c r="AG28" s="1">
        <v>3.2715570757067804E-2</v>
      </c>
      <c r="AH28" s="1">
        <v>3.7441105828907487E-2</v>
      </c>
      <c r="AI28" s="1">
        <v>0.14629458442513135</v>
      </c>
      <c r="AJ28" s="1">
        <v>3.6226177800110795E-2</v>
      </c>
      <c r="AK28" s="1">
        <v>3.9137219648685828E-2</v>
      </c>
      <c r="AL28" s="1">
        <v>3.4128897750696698E-2</v>
      </c>
      <c r="AM28" s="1">
        <v>0</v>
      </c>
      <c r="AN28" s="1">
        <v>3.5392299070063957E-2</v>
      </c>
      <c r="AO28" s="1">
        <v>3.9299481541079644E-2</v>
      </c>
      <c r="AP28" s="1">
        <v>0</v>
      </c>
      <c r="AQ28" s="1">
        <v>0</v>
      </c>
      <c r="AR28" s="1">
        <v>0</v>
      </c>
      <c r="AS28" s="1">
        <v>0.16992224650113663</v>
      </c>
      <c r="AT28" s="1">
        <v>0</v>
      </c>
      <c r="AU28" s="1">
        <v>0</v>
      </c>
      <c r="AV28" s="1">
        <v>4.7617428006183196E-2</v>
      </c>
      <c r="AW28" s="1">
        <v>8.6150094373441746E-2</v>
      </c>
      <c r="AX28" s="1">
        <v>3.691620634238884E-2</v>
      </c>
      <c r="AY28" s="1">
        <v>0.18724753232082192</v>
      </c>
      <c r="AZ28">
        <f t="shared" si="0"/>
        <v>0.23743238570653211</v>
      </c>
    </row>
    <row r="29" spans="1:52" x14ac:dyDescent="0.25">
      <c r="A29" s="1" t="s">
        <v>43</v>
      </c>
      <c r="B29" s="1">
        <v>0.10855466370894674</v>
      </c>
      <c r="C29" s="1">
        <v>0</v>
      </c>
      <c r="D29" s="1">
        <v>0.50711171208308392</v>
      </c>
      <c r="E29" s="1">
        <v>0.25727862056218004</v>
      </c>
      <c r="F29" s="1">
        <v>0.16052883256433001</v>
      </c>
      <c r="G29" s="1">
        <v>0.1955364952972761</v>
      </c>
      <c r="H29" s="1">
        <v>0.13232818919130232</v>
      </c>
      <c r="I29" s="1">
        <v>0.55205331650772949</v>
      </c>
      <c r="J29" s="1">
        <v>0.44533683008768465</v>
      </c>
      <c r="K29" s="1">
        <v>9.2893726966050721E-2</v>
      </c>
      <c r="L29" s="1">
        <v>8.9671674159948075E-2</v>
      </c>
      <c r="M29" s="1">
        <v>4.4972103462019096E-2</v>
      </c>
      <c r="N29" s="1">
        <v>9.1257629064558976E-2</v>
      </c>
      <c r="O29" s="1">
        <v>0</v>
      </c>
      <c r="P29" s="1">
        <v>4.0795602666844254E-2</v>
      </c>
      <c r="Q29" s="1">
        <v>0</v>
      </c>
      <c r="R29" s="1">
        <v>4.7020441878559582E-2</v>
      </c>
      <c r="S29" s="1">
        <v>4.7552241056783323E-2</v>
      </c>
      <c r="T29" s="1">
        <v>0.94338413240867969</v>
      </c>
      <c r="U29" s="1">
        <v>1.832109770351287</v>
      </c>
      <c r="V29" s="1">
        <v>0.60928622040537661</v>
      </c>
      <c r="W29" s="1">
        <v>0.69613251168981682</v>
      </c>
      <c r="X29" s="1">
        <v>5.3535676083174763E-2</v>
      </c>
      <c r="Y29" s="1">
        <v>0.37374950671294965</v>
      </c>
      <c r="Z29" s="1">
        <v>2.5043614889157788</v>
      </c>
      <c r="AA29" s="1">
        <v>0</v>
      </c>
      <c r="AB29" s="1">
        <v>4.341143080566788E-2</v>
      </c>
      <c r="AC29" s="1">
        <v>0</v>
      </c>
      <c r="AD29" s="1">
        <v>3.5581556284060567E-2</v>
      </c>
      <c r="AE29" s="1">
        <v>3.931770302245733E-2</v>
      </c>
      <c r="AF29" s="1">
        <v>0</v>
      </c>
      <c r="AG29" s="1">
        <v>0.22900899529947555</v>
      </c>
      <c r="AH29" s="1">
        <v>0</v>
      </c>
      <c r="AI29" s="1">
        <v>7.3147292212565593E-2</v>
      </c>
      <c r="AJ29" s="1">
        <v>7.2452355600221716E-2</v>
      </c>
      <c r="AK29" s="1">
        <v>0</v>
      </c>
      <c r="AL29" s="1">
        <v>0</v>
      </c>
      <c r="AM29" s="1">
        <v>3.4427538723288804E-2</v>
      </c>
      <c r="AN29" s="1">
        <v>7.0784598140128052E-2</v>
      </c>
      <c r="AO29" s="1">
        <v>3.9299481541079644E-2</v>
      </c>
      <c r="AP29" s="1">
        <v>0</v>
      </c>
      <c r="AQ29" s="1">
        <v>8.6520115155754279E-2</v>
      </c>
      <c r="AR29" s="1">
        <v>0</v>
      </c>
      <c r="AS29" s="1">
        <v>0.12744168487585253</v>
      </c>
      <c r="AT29" s="1">
        <v>0.21890906615391423</v>
      </c>
      <c r="AU29" s="1">
        <v>8.6623928301140796E-2</v>
      </c>
      <c r="AV29" s="1">
        <v>0</v>
      </c>
      <c r="AW29" s="1">
        <v>0</v>
      </c>
      <c r="AX29" s="1">
        <v>0</v>
      </c>
      <c r="AY29" s="1">
        <v>3.7449506464164388E-2</v>
      </c>
      <c r="AZ29">
        <f t="shared" si="0"/>
        <v>0.22039653276808255</v>
      </c>
    </row>
    <row r="30" spans="1:52" x14ac:dyDescent="0.25">
      <c r="A30" s="1" t="s">
        <v>52</v>
      </c>
      <c r="B30" s="1">
        <v>5.4277331854473372E-2</v>
      </c>
      <c r="C30" s="1">
        <v>0.23799828433605147</v>
      </c>
      <c r="D30" s="1">
        <v>0</v>
      </c>
      <c r="E30" s="1">
        <v>4.2879770093696631E-2</v>
      </c>
      <c r="F30" s="1">
        <v>5.3509610854776637E-2</v>
      </c>
      <c r="G30" s="1">
        <v>4.8884123824318976E-2</v>
      </c>
      <c r="H30" s="1">
        <v>8.82187927942015E-2</v>
      </c>
      <c r="I30" s="1">
        <v>0.15055999541119902</v>
      </c>
      <c r="J30" s="1">
        <v>0.24291099822964671</v>
      </c>
      <c r="K30" s="1">
        <v>0.23223431741512601</v>
      </c>
      <c r="L30" s="1">
        <v>0.3586866966397923</v>
      </c>
      <c r="M30" s="1">
        <v>8.9944206924038303E-2</v>
      </c>
      <c r="N30" s="1">
        <v>9.1257629064558976E-2</v>
      </c>
      <c r="O30" s="1">
        <v>8.2852856600840866E-2</v>
      </c>
      <c r="P30" s="1">
        <v>4.0795602666844254E-2</v>
      </c>
      <c r="Q30" s="1">
        <v>0</v>
      </c>
      <c r="R30" s="1">
        <v>0</v>
      </c>
      <c r="S30" s="1">
        <v>0</v>
      </c>
      <c r="T30" s="1">
        <v>0.44686616798305789</v>
      </c>
      <c r="U30" s="1">
        <v>1.2379120069941127</v>
      </c>
      <c r="V30" s="1">
        <v>0.45696466530403224</v>
      </c>
      <c r="W30" s="1">
        <v>0.37127067290123522</v>
      </c>
      <c r="X30" s="1">
        <v>0</v>
      </c>
      <c r="Y30" s="1">
        <v>0</v>
      </c>
      <c r="Z30" s="1">
        <v>1.2788228879569952</v>
      </c>
      <c r="AA30" s="1">
        <v>0.12063524889454789</v>
      </c>
      <c r="AB30" s="1">
        <v>0.17364572322267152</v>
      </c>
      <c r="AC30" s="1">
        <v>0</v>
      </c>
      <c r="AD30" s="1">
        <v>0.28465245027248509</v>
      </c>
      <c r="AE30" s="1">
        <v>0.19658851511228703</v>
      </c>
      <c r="AF30" s="1">
        <v>7.4975285658842539E-2</v>
      </c>
      <c r="AG30" s="1">
        <v>0.42530241984188255</v>
      </c>
      <c r="AH30" s="1">
        <v>1.0483509632094108</v>
      </c>
      <c r="AI30" s="1">
        <v>0.10972093831884847</v>
      </c>
      <c r="AJ30" s="1">
        <v>0.36226177800110793</v>
      </c>
      <c r="AK30" s="1">
        <v>3.9137219648685828E-2</v>
      </c>
      <c r="AL30" s="1">
        <v>0</v>
      </c>
      <c r="AM30" s="1">
        <v>3.4427538723288804E-2</v>
      </c>
      <c r="AN30" s="1">
        <v>0.10617689721019216</v>
      </c>
      <c r="AO30" s="1">
        <v>0.15719792616431871</v>
      </c>
      <c r="AP30" s="1">
        <v>0.13357232829464283</v>
      </c>
      <c r="AQ30" s="1">
        <v>0.17304023031150856</v>
      </c>
      <c r="AR30" s="1">
        <v>0.38793379359455754</v>
      </c>
      <c r="AS30" s="1">
        <v>0.50976673950341012</v>
      </c>
      <c r="AT30" s="1">
        <v>0.13134543969234858</v>
      </c>
      <c r="AU30" s="1">
        <v>4.3311964150570335E-2</v>
      </c>
      <c r="AV30" s="1">
        <v>0.19046971202473278</v>
      </c>
      <c r="AW30" s="1">
        <v>4.3075047186720873E-2</v>
      </c>
      <c r="AX30" s="1">
        <v>0</v>
      </c>
      <c r="AY30" s="1">
        <v>3.7449506464164388E-2</v>
      </c>
      <c r="AZ30">
        <f t="shared" si="0"/>
        <v>0.20779768566700441</v>
      </c>
    </row>
    <row r="31" spans="1:52" x14ac:dyDescent="0.25">
      <c r="A31" s="1" t="s">
        <v>8</v>
      </c>
      <c r="B31" s="1">
        <v>0.43421865483578664</v>
      </c>
      <c r="C31" s="1">
        <v>0.23799828433605147</v>
      </c>
      <c r="D31" s="1">
        <v>9.2202129469651617E-2</v>
      </c>
      <c r="E31" s="1">
        <v>4.2879770093696631E-2</v>
      </c>
      <c r="F31" s="1">
        <v>5.3509610854776637E-2</v>
      </c>
      <c r="G31" s="1">
        <v>0</v>
      </c>
      <c r="H31" s="1">
        <v>0.48520336036810813</v>
      </c>
      <c r="I31" s="1">
        <v>0.20074666054826515</v>
      </c>
      <c r="J31" s="1">
        <v>8.0970332743215523E-2</v>
      </c>
      <c r="K31" s="1">
        <v>0.18578745393210144</v>
      </c>
      <c r="L31" s="1">
        <v>0.13450751123992205</v>
      </c>
      <c r="M31" s="1">
        <v>4.4972103462019096E-2</v>
      </c>
      <c r="N31" s="1">
        <v>0</v>
      </c>
      <c r="O31" s="1">
        <v>4.142642830042037E-2</v>
      </c>
      <c r="P31" s="1">
        <v>8.1591205333688632E-2</v>
      </c>
      <c r="Q31" s="1">
        <v>4.1275471923613305E-2</v>
      </c>
      <c r="R31" s="1">
        <v>9.4040883757119276E-2</v>
      </c>
      <c r="S31" s="1">
        <v>9.5104482113566646E-2</v>
      </c>
      <c r="T31" s="1">
        <v>2.4825898221281038</v>
      </c>
      <c r="U31" s="1">
        <v>4.9516480279764435E-2</v>
      </c>
      <c r="V31" s="1">
        <v>0.25386925850223968</v>
      </c>
      <c r="W31" s="1">
        <v>0.23204417056327228</v>
      </c>
      <c r="X31" s="1">
        <v>0</v>
      </c>
      <c r="Y31" s="1">
        <v>0</v>
      </c>
      <c r="Z31" s="1">
        <v>5.3284286998208114E-2</v>
      </c>
      <c r="AA31" s="1">
        <v>0</v>
      </c>
      <c r="AB31" s="1">
        <v>0</v>
      </c>
      <c r="AC31" s="1">
        <v>0</v>
      </c>
      <c r="AD31" s="1">
        <v>3.5581556284060567E-2</v>
      </c>
      <c r="AE31" s="1">
        <v>1.3368019027635516</v>
      </c>
      <c r="AF31" s="1">
        <v>0</v>
      </c>
      <c r="AG31" s="1">
        <v>0</v>
      </c>
      <c r="AH31" s="1">
        <v>0.22464663497344531</v>
      </c>
      <c r="AI31" s="1">
        <v>3.6573646106282734E-2</v>
      </c>
      <c r="AJ31" s="1">
        <v>3.6226177800110795E-2</v>
      </c>
      <c r="AK31" s="1">
        <v>0</v>
      </c>
      <c r="AL31" s="1">
        <v>0.13651559100278721</v>
      </c>
      <c r="AM31" s="1">
        <v>3.4427538723288804E-2</v>
      </c>
      <c r="AN31" s="1">
        <v>0</v>
      </c>
      <c r="AO31" s="1">
        <v>3.9299481541079644E-2</v>
      </c>
      <c r="AP31" s="1">
        <v>0</v>
      </c>
      <c r="AQ31" s="1">
        <v>4.3260057577877077E-2</v>
      </c>
      <c r="AR31" s="1">
        <v>0</v>
      </c>
      <c r="AS31" s="1">
        <v>0.25488336975170506</v>
      </c>
      <c r="AT31" s="1">
        <v>0.17512725292313142</v>
      </c>
      <c r="AU31" s="1">
        <v>0</v>
      </c>
      <c r="AV31" s="1">
        <v>1.0952008441422134</v>
      </c>
      <c r="AW31" s="1">
        <v>8.6150094373441746E-2</v>
      </c>
      <c r="AX31" s="1">
        <v>0.62757550782061144</v>
      </c>
      <c r="AY31" s="1">
        <v>0.52429309049830053</v>
      </c>
      <c r="AZ31">
        <f t="shared" si="0"/>
        <v>0.20208602216130955</v>
      </c>
    </row>
    <row r="32" spans="1:52" x14ac:dyDescent="0.25">
      <c r="A32" s="1" t="s">
        <v>7</v>
      </c>
      <c r="B32" s="1">
        <v>5.4277331854473372E-2</v>
      </c>
      <c r="C32" s="1">
        <v>0</v>
      </c>
      <c r="D32" s="1">
        <v>9.2202129469651617E-2</v>
      </c>
      <c r="E32" s="1">
        <v>4.2879770093696631E-2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1.5791933584228619</v>
      </c>
      <c r="L32" s="1">
        <v>4.5732553821573472</v>
      </c>
      <c r="M32" s="1">
        <v>0.17988841384807672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4.9651796442562075E-2</v>
      </c>
      <c r="U32" s="1">
        <v>4.9516480279764435E-2</v>
      </c>
      <c r="V32" s="1">
        <v>0.10154770340089617</v>
      </c>
      <c r="W32" s="1">
        <v>4.6408834112654458E-2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7.8635406044914785E-2</v>
      </c>
      <c r="AF32" s="1">
        <v>3.7487642829421269E-2</v>
      </c>
      <c r="AG32" s="1">
        <v>3.2715570757067804E-2</v>
      </c>
      <c r="AH32" s="1">
        <v>1.0857920690383189</v>
      </c>
      <c r="AI32" s="1">
        <v>0</v>
      </c>
      <c r="AJ32" s="1">
        <v>0.1449047112004436</v>
      </c>
      <c r="AK32" s="1">
        <v>3.9137219648685828E-2</v>
      </c>
      <c r="AL32" s="1">
        <v>3.4128897750696698E-2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4.8491724199319616E-2</v>
      </c>
      <c r="AS32" s="1">
        <v>0</v>
      </c>
      <c r="AT32" s="1">
        <v>4.3781813230782826E-2</v>
      </c>
      <c r="AU32" s="1">
        <v>0</v>
      </c>
      <c r="AV32" s="1">
        <v>0</v>
      </c>
      <c r="AW32" s="1">
        <v>0</v>
      </c>
      <c r="AX32" s="1">
        <v>7.3832412684777818E-2</v>
      </c>
      <c r="AY32" s="1">
        <v>0.22469703878498645</v>
      </c>
      <c r="AZ32">
        <f t="shared" si="0"/>
        <v>0.17224851412502798</v>
      </c>
    </row>
    <row r="33" spans="1:52" x14ac:dyDescent="0.25">
      <c r="A33" s="1" t="s">
        <v>33</v>
      </c>
      <c r="B33" s="1">
        <v>0.15351947767604279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0.2745837577539702</v>
      </c>
      <c r="K33" s="1">
        <v>0.89342325755601082</v>
      </c>
      <c r="L33" s="1">
        <v>2.8862580404265969</v>
      </c>
      <c r="M33" s="1">
        <v>1.0793304830884607</v>
      </c>
      <c r="N33" s="1">
        <v>1.4486699504532179</v>
      </c>
      <c r="O33" s="1">
        <v>0.4224683325645926</v>
      </c>
      <c r="P33" s="1">
        <v>0.32636482133475353</v>
      </c>
      <c r="Q33" s="1">
        <v>0</v>
      </c>
      <c r="R33" s="1">
        <v>0.24432538298401377</v>
      </c>
      <c r="S33" s="1">
        <v>0.44607956173531826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7.5018522484389741E-2</v>
      </c>
      <c r="AV33" s="1">
        <v>0</v>
      </c>
      <c r="AW33" s="1">
        <v>0</v>
      </c>
      <c r="AX33" s="1">
        <v>0</v>
      </c>
      <c r="AY33" s="1">
        <v>0</v>
      </c>
      <c r="AZ33">
        <f t="shared" si="0"/>
        <v>0.16500083176114735</v>
      </c>
    </row>
    <row r="34" spans="1:52" x14ac:dyDescent="0.25">
      <c r="A34" s="1" t="s">
        <v>20</v>
      </c>
      <c r="B34" s="1">
        <v>5.4277331854473372E-2</v>
      </c>
      <c r="C34" s="1">
        <v>5.9499571084012867E-2</v>
      </c>
      <c r="D34" s="1">
        <v>9.2202129469651617E-2</v>
      </c>
      <c r="E34" s="1">
        <v>0.21439885046848339</v>
      </c>
      <c r="F34" s="1">
        <v>0</v>
      </c>
      <c r="G34" s="1">
        <v>0</v>
      </c>
      <c r="H34" s="1">
        <v>4.4109396397100695E-2</v>
      </c>
      <c r="I34" s="1">
        <v>5.0186665137066343E-2</v>
      </c>
      <c r="J34" s="1">
        <v>0.12145549911482328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1.0923395217363652</v>
      </c>
      <c r="U34" s="1">
        <v>0.59419776335717422</v>
      </c>
      <c r="V34" s="1">
        <v>0.15232155510134429</v>
      </c>
      <c r="W34" s="1">
        <v>0.13922650233796349</v>
      </c>
      <c r="X34" s="1">
        <v>5.3535676083174763E-2</v>
      </c>
      <c r="Y34" s="1">
        <v>5.3392786673278632E-2</v>
      </c>
      <c r="Z34" s="1">
        <v>5.3284286998208114E-2</v>
      </c>
      <c r="AA34" s="1">
        <v>0.12063524889454789</v>
      </c>
      <c r="AB34" s="1">
        <v>0</v>
      </c>
      <c r="AC34" s="1">
        <v>4.6791339312839825E-2</v>
      </c>
      <c r="AD34" s="1">
        <v>3.5581556284060567E-2</v>
      </c>
      <c r="AE34" s="1">
        <v>0</v>
      </c>
      <c r="AF34" s="1">
        <v>0</v>
      </c>
      <c r="AG34" s="1">
        <v>3.2715570757067804E-2</v>
      </c>
      <c r="AH34" s="1">
        <v>0.67393990492033606</v>
      </c>
      <c r="AI34" s="1">
        <v>0</v>
      </c>
      <c r="AJ34" s="1">
        <v>7.2452355600221716E-2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0.84595807919940447</v>
      </c>
      <c r="AQ34" s="1">
        <v>0</v>
      </c>
      <c r="AR34" s="1">
        <v>0.87285103558775479</v>
      </c>
      <c r="AS34" s="1">
        <v>4.2480561625284095E-2</v>
      </c>
      <c r="AT34" s="1">
        <v>4.3781813230782826E-2</v>
      </c>
      <c r="AU34" s="1">
        <v>0</v>
      </c>
      <c r="AV34" s="1">
        <v>0</v>
      </c>
      <c r="AW34" s="1">
        <v>0</v>
      </c>
      <c r="AX34" s="1">
        <v>0.11074861902716679</v>
      </c>
      <c r="AY34" s="1">
        <v>3.7449506464164388E-2</v>
      </c>
      <c r="AZ34">
        <f t="shared" ref="AZ34:AZ65" si="1">AVERAGE(B34:AY34)</f>
        <v>0.11419626253433503</v>
      </c>
    </row>
    <row r="35" spans="1:52" x14ac:dyDescent="0.25">
      <c r="A35" s="1" t="s">
        <v>40</v>
      </c>
      <c r="B35" s="1">
        <v>0</v>
      </c>
      <c r="C35" s="1">
        <v>0</v>
      </c>
      <c r="D35" s="1">
        <v>0</v>
      </c>
      <c r="E35" s="1">
        <v>8.5759540187393388E-2</v>
      </c>
      <c r="F35" s="1">
        <v>0</v>
      </c>
      <c r="G35" s="1">
        <v>0</v>
      </c>
      <c r="H35" s="1">
        <v>0</v>
      </c>
      <c r="I35" s="1">
        <v>5.0186665137066343E-2</v>
      </c>
      <c r="J35" s="1">
        <v>4.0485166371607761E-2</v>
      </c>
      <c r="K35" s="1">
        <v>0.69670295224538015</v>
      </c>
      <c r="L35" s="1">
        <v>0.44835837079973984</v>
      </c>
      <c r="M35" s="1">
        <v>0.98938627616442232</v>
      </c>
      <c r="N35" s="1">
        <v>1.0950915487747073</v>
      </c>
      <c r="O35" s="1">
        <v>0.12427928490126136</v>
      </c>
      <c r="P35" s="1">
        <v>4.0795602666844254E-2</v>
      </c>
      <c r="Q35" s="1">
        <v>8.255094384722661E-2</v>
      </c>
      <c r="R35" s="1">
        <v>0</v>
      </c>
      <c r="S35" s="1">
        <v>4.7552241056783323E-2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5.3392786673278632E-2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3.2715570757067804E-2</v>
      </c>
      <c r="AH35" s="1">
        <v>0</v>
      </c>
      <c r="AI35" s="1">
        <v>0</v>
      </c>
      <c r="AJ35" s="1">
        <v>0</v>
      </c>
      <c r="AK35" s="1">
        <v>0</v>
      </c>
      <c r="AL35" s="1">
        <v>3.4128897750696698E-2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4.8491724199319616E-2</v>
      </c>
      <c r="AS35" s="1">
        <v>0.33984449300227304</v>
      </c>
      <c r="AT35" s="1">
        <v>0.13134543969234858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>
        <f t="shared" si="1"/>
        <v>8.6821350084548332E-2</v>
      </c>
    </row>
    <row r="36" spans="1:52" x14ac:dyDescent="0.25">
      <c r="A36" s="1" t="s">
        <v>48</v>
      </c>
      <c r="B36" s="1">
        <v>0.21710932741789332</v>
      </c>
      <c r="C36" s="1">
        <v>0.17849871325203862</v>
      </c>
      <c r="D36" s="1">
        <v>0.23050532367412907</v>
      </c>
      <c r="E36" s="1">
        <v>0.17151908037478678</v>
      </c>
      <c r="F36" s="1">
        <v>0.10701922170955327</v>
      </c>
      <c r="G36" s="1">
        <v>4.8884123824318976E-2</v>
      </c>
      <c r="H36" s="1">
        <v>8.82187927942015E-2</v>
      </c>
      <c r="I36" s="1">
        <v>0.35130665595946431</v>
      </c>
      <c r="J36" s="1">
        <v>0.20242583185803895</v>
      </c>
      <c r="K36" s="1">
        <v>4.6446863483025312E-2</v>
      </c>
      <c r="L36" s="1">
        <v>0</v>
      </c>
      <c r="M36" s="1">
        <v>4.4972103462019096E-2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0.14895538932768623</v>
      </c>
      <c r="U36" s="1">
        <v>0.29709888167858656</v>
      </c>
      <c r="V36" s="1">
        <v>5.0773851700448035E-2</v>
      </c>
      <c r="W36" s="1">
        <v>0.13922650233796349</v>
      </c>
      <c r="X36" s="1">
        <v>0</v>
      </c>
      <c r="Y36" s="1">
        <v>5.3392786673278632E-2</v>
      </c>
      <c r="Z36" s="1">
        <v>0.2664214349910401</v>
      </c>
      <c r="AA36" s="1">
        <v>0</v>
      </c>
      <c r="AB36" s="1">
        <v>0</v>
      </c>
      <c r="AC36" s="1">
        <v>0</v>
      </c>
      <c r="AD36" s="1">
        <v>0.10674466885218184</v>
      </c>
      <c r="AE36" s="1">
        <v>3.931770302245733E-2</v>
      </c>
      <c r="AF36" s="1">
        <v>0</v>
      </c>
      <c r="AG36" s="1">
        <v>0</v>
      </c>
      <c r="AH36" s="1">
        <v>0</v>
      </c>
      <c r="AI36" s="1">
        <v>7.3147292212565593E-2</v>
      </c>
      <c r="AJ36" s="1">
        <v>3.6226177800110795E-2</v>
      </c>
      <c r="AK36" s="1">
        <v>3.9137219648685828E-2</v>
      </c>
      <c r="AL36" s="1">
        <v>0</v>
      </c>
      <c r="AM36" s="1">
        <v>0</v>
      </c>
      <c r="AN36" s="1">
        <v>0</v>
      </c>
      <c r="AO36" s="1">
        <v>0.11789844462323906</v>
      </c>
      <c r="AP36" s="1">
        <v>0</v>
      </c>
      <c r="AQ36" s="1">
        <v>0</v>
      </c>
      <c r="AR36" s="1">
        <v>0</v>
      </c>
      <c r="AS36" s="1">
        <v>0</v>
      </c>
      <c r="AT36" s="1">
        <v>0.52538175876939386</v>
      </c>
      <c r="AU36" s="1">
        <v>4.3311964150570335E-2</v>
      </c>
      <c r="AV36" s="1">
        <v>9.5234856012366392E-2</v>
      </c>
      <c r="AW36" s="1">
        <v>0</v>
      </c>
      <c r="AX36" s="1">
        <v>7.3832412684777818E-2</v>
      </c>
      <c r="AY36" s="1">
        <v>0.22469703878498645</v>
      </c>
      <c r="AZ36">
        <f t="shared" si="1"/>
        <v>8.0354088421596137E-2</v>
      </c>
    </row>
    <row r="37" spans="1:52" x14ac:dyDescent="0.25">
      <c r="A37" s="1" t="s">
        <v>32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0.10711368200634931</v>
      </c>
      <c r="K37" s="1">
        <v>0.20771668817939448</v>
      </c>
      <c r="L37" s="1">
        <v>0.545451499609243</v>
      </c>
      <c r="M37" s="1">
        <v>0.41217613655217705</v>
      </c>
      <c r="N37" s="1">
        <v>0.8941385053773967</v>
      </c>
      <c r="O37" s="1">
        <v>0</v>
      </c>
      <c r="P37" s="1">
        <v>0.16318241066737676</v>
      </c>
      <c r="Q37" s="1">
        <v>0</v>
      </c>
      <c r="R37" s="1">
        <v>0.14106132563567897</v>
      </c>
      <c r="S37" s="1">
        <v>0.16472579504822296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>
        <f t="shared" si="1"/>
        <v>5.2711320861516794E-2</v>
      </c>
    </row>
    <row r="38" spans="1:52" x14ac:dyDescent="0.25">
      <c r="A38" s="1" t="s">
        <v>30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0.41543337635878946</v>
      </c>
      <c r="L38" s="1">
        <v>0.81817724941386316</v>
      </c>
      <c r="M38" s="1">
        <v>0.31157587247784513</v>
      </c>
      <c r="N38" s="1">
        <v>0.35928164490899323</v>
      </c>
      <c r="O38" s="1">
        <v>0.10147361120202247</v>
      </c>
      <c r="P38" s="1">
        <v>0</v>
      </c>
      <c r="Q38" s="1">
        <v>0</v>
      </c>
      <c r="R38" s="1">
        <v>6.6496946613434818E-2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0.27330711975385935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>
        <f t="shared" si="1"/>
        <v>4.6914916414576152E-2</v>
      </c>
    </row>
    <row r="39" spans="1:52" x14ac:dyDescent="0.25">
      <c r="A39" s="1" t="s">
        <v>25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0.50436974246636068</v>
      </c>
      <c r="J39" s="1">
        <v>0</v>
      </c>
      <c r="K39" s="1">
        <v>0.12288684995505214</v>
      </c>
      <c r="L39" s="1">
        <v>0.37243443420241906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9.707091028200189E-2</v>
      </c>
      <c r="AC39" s="1">
        <v>0</v>
      </c>
      <c r="AD39" s="1">
        <v>0</v>
      </c>
      <c r="AE39" s="1">
        <v>0</v>
      </c>
      <c r="AF39" s="1">
        <v>7.4975285658842608E-2</v>
      </c>
      <c r="AG39" s="1">
        <v>0</v>
      </c>
      <c r="AH39" s="1">
        <v>0.5347659551252828</v>
      </c>
      <c r="AI39" s="1">
        <v>0</v>
      </c>
      <c r="AJ39" s="1">
        <v>0.21431695810220827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>
        <f t="shared" si="1"/>
        <v>3.8416402715843352E-2</v>
      </c>
    </row>
    <row r="40" spans="1:52" x14ac:dyDescent="0.25">
      <c r="A40" s="1" t="s">
        <v>51</v>
      </c>
      <c r="B40" s="1">
        <v>0</v>
      </c>
      <c r="C40" s="1">
        <v>5.9499571084012867E-2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5.0186665137066343E-2</v>
      </c>
      <c r="J40" s="1">
        <v>8.0970332743215523E-2</v>
      </c>
      <c r="K40" s="1">
        <v>0</v>
      </c>
      <c r="L40" s="1">
        <v>0.17934334831989615</v>
      </c>
      <c r="M40" s="1">
        <v>0</v>
      </c>
      <c r="N40" s="1">
        <v>4.5628814532279488E-2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4.9651796442562075E-2</v>
      </c>
      <c r="U40" s="1">
        <v>9.9032960559528968E-2</v>
      </c>
      <c r="V40" s="1">
        <v>0.15232155510134429</v>
      </c>
      <c r="W40" s="1">
        <v>0</v>
      </c>
      <c r="X40" s="1">
        <v>0</v>
      </c>
      <c r="Y40" s="1">
        <v>5.3392786673278632E-2</v>
      </c>
      <c r="Z40" s="1">
        <v>5.3284286998208114E-2</v>
      </c>
      <c r="AA40" s="1">
        <v>6.0317624447273947E-2</v>
      </c>
      <c r="AB40" s="1">
        <v>4.341143080566788E-2</v>
      </c>
      <c r="AC40" s="1">
        <v>0</v>
      </c>
      <c r="AD40" s="1">
        <v>0</v>
      </c>
      <c r="AE40" s="1">
        <v>0</v>
      </c>
      <c r="AF40" s="1">
        <v>0</v>
      </c>
      <c r="AG40" s="1">
        <v>3.2715570757067804E-2</v>
      </c>
      <c r="AH40" s="1">
        <v>0.29952884663125989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0.11234851939249316</v>
      </c>
      <c r="AZ40">
        <f t="shared" si="1"/>
        <v>2.7432682192503104E-2</v>
      </c>
    </row>
    <row r="41" spans="1:52" x14ac:dyDescent="0.25">
      <c r="A41" s="1" t="s">
        <v>50</v>
      </c>
      <c r="B41" s="1">
        <v>0</v>
      </c>
      <c r="C41" s="1">
        <v>0</v>
      </c>
      <c r="D41" s="1">
        <v>9.2202129469651617E-2</v>
      </c>
      <c r="E41" s="1">
        <v>0</v>
      </c>
      <c r="F41" s="1">
        <v>0</v>
      </c>
      <c r="G41" s="1">
        <v>0</v>
      </c>
      <c r="H41" s="1">
        <v>0</v>
      </c>
      <c r="I41" s="1">
        <v>5.0186665137066343E-2</v>
      </c>
      <c r="J41" s="1">
        <v>4.0485166371607761E-2</v>
      </c>
      <c r="K41" s="1">
        <v>0</v>
      </c>
      <c r="L41" s="1">
        <v>4.4835837079973982E-2</v>
      </c>
      <c r="M41" s="1">
        <v>0.35977682769615277</v>
      </c>
      <c r="N41" s="1">
        <v>4.5628814532279488E-2</v>
      </c>
      <c r="O41" s="1">
        <v>0</v>
      </c>
      <c r="P41" s="1">
        <v>0</v>
      </c>
      <c r="Q41" s="1">
        <v>8.255094384722661E-2</v>
      </c>
      <c r="R41" s="1">
        <v>0</v>
      </c>
      <c r="S41" s="1">
        <v>0.28531344634069911</v>
      </c>
      <c r="T41" s="1">
        <v>0</v>
      </c>
      <c r="U41" s="1">
        <v>0</v>
      </c>
      <c r="V41" s="1">
        <v>5.0773851700448035E-2</v>
      </c>
      <c r="W41" s="1">
        <v>0</v>
      </c>
      <c r="X41" s="1">
        <v>0</v>
      </c>
      <c r="Y41" s="1">
        <v>0</v>
      </c>
      <c r="Z41" s="1">
        <v>5.3284286998208114E-2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3.6226177800110795E-2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3.7449506464164388E-2</v>
      </c>
      <c r="AZ41">
        <f t="shared" si="1"/>
        <v>2.3574273068751782E-2</v>
      </c>
    </row>
    <row r="42" spans="1:52" x14ac:dyDescent="0.25">
      <c r="A42" s="1" t="s">
        <v>31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0.13137156853477225</v>
      </c>
      <c r="L42" s="1">
        <v>0.19022234663654938</v>
      </c>
      <c r="M42" s="1">
        <v>0.29145254119931668</v>
      </c>
      <c r="N42" s="1">
        <v>0.25811555338622466</v>
      </c>
      <c r="O42" s="1">
        <v>0</v>
      </c>
      <c r="P42" s="1">
        <v>0</v>
      </c>
      <c r="Q42" s="1">
        <v>7.1491214478080947E-2</v>
      </c>
      <c r="R42" s="1">
        <v>8.1441794328004705E-2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5.031991946726018E-2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>
        <f t="shared" si="1"/>
        <v>2.1488298760604176E-2</v>
      </c>
    </row>
    <row r="43" spans="1:52" x14ac:dyDescent="0.25">
      <c r="A43" s="1" t="s">
        <v>23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0.1943721182775463</v>
      </c>
      <c r="J43" s="1">
        <v>0</v>
      </c>
      <c r="K43" s="1">
        <v>6.5685784267386041E-2</v>
      </c>
      <c r="L43" s="1">
        <v>7.7657947822395546E-2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7.5190803784677476E-2</v>
      </c>
      <c r="AC43" s="1">
        <v>0</v>
      </c>
      <c r="AD43" s="1">
        <v>0</v>
      </c>
      <c r="AE43" s="1">
        <v>0</v>
      </c>
      <c r="AF43" s="1">
        <v>0.29990114263537015</v>
      </c>
      <c r="AG43" s="1">
        <v>0</v>
      </c>
      <c r="AH43" s="1">
        <v>0.24264609833879694</v>
      </c>
      <c r="AI43" s="1">
        <v>0</v>
      </c>
      <c r="AJ43" s="1">
        <v>0.10867853340033239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>
        <f t="shared" si="1"/>
        <v>2.1282648570530097E-2</v>
      </c>
    </row>
    <row r="44" spans="1:52" x14ac:dyDescent="0.25">
      <c r="A44" s="1" t="s">
        <v>46</v>
      </c>
      <c r="B44" s="1">
        <v>0</v>
      </c>
      <c r="C44" s="1">
        <v>0</v>
      </c>
      <c r="D44" s="1">
        <v>4.6101064734825808E-2</v>
      </c>
      <c r="E44" s="1">
        <v>4.2879770093696631E-2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9.2893726966050721E-2</v>
      </c>
      <c r="L44" s="1">
        <v>0</v>
      </c>
      <c r="M44" s="1">
        <v>0.26983262077211456</v>
      </c>
      <c r="N44" s="1">
        <v>9.1257629064558976E-2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4.9516480279764435E-2</v>
      </c>
      <c r="V44" s="1">
        <v>0.10154770340089617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4.341143080566788E-2</v>
      </c>
      <c r="AC44" s="1">
        <v>0</v>
      </c>
      <c r="AD44" s="1">
        <v>3.5581556284060567E-2</v>
      </c>
      <c r="AE44" s="1">
        <v>0</v>
      </c>
      <c r="AF44" s="1">
        <v>0</v>
      </c>
      <c r="AG44" s="1">
        <v>3.2715570757067804E-2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>
        <f t="shared" si="1"/>
        <v>1.611475106317407E-2</v>
      </c>
    </row>
    <row r="45" spans="1:52" x14ac:dyDescent="0.25">
      <c r="A45" s="1" t="s">
        <v>15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8.9671674159948075E-2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0.39317703022457329</v>
      </c>
      <c r="AF45" s="1">
        <v>3.7487642829421269E-2</v>
      </c>
      <c r="AG45" s="1">
        <v>9.8146712271203723E-2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4.7617428006183196E-2</v>
      </c>
      <c r="AW45" s="1">
        <v>0</v>
      </c>
      <c r="AX45" s="1">
        <v>0</v>
      </c>
      <c r="AY45" s="1">
        <v>3.7449506464164388E-2</v>
      </c>
      <c r="AZ45">
        <f t="shared" si="1"/>
        <v>1.4070999879109878E-2</v>
      </c>
    </row>
    <row r="46" spans="1:52" x14ac:dyDescent="0.25">
      <c r="A46" s="1" t="s">
        <v>47</v>
      </c>
      <c r="B46" s="1">
        <v>0.10855466370894674</v>
      </c>
      <c r="C46" s="1">
        <v>5.9499571084012867E-2</v>
      </c>
      <c r="D46" s="1">
        <v>0</v>
      </c>
      <c r="E46" s="1">
        <v>0</v>
      </c>
      <c r="F46" s="1">
        <v>0</v>
      </c>
      <c r="G46" s="1">
        <v>0</v>
      </c>
      <c r="H46" s="1">
        <v>4.4109396397100695E-2</v>
      </c>
      <c r="I46" s="1">
        <v>0</v>
      </c>
      <c r="J46" s="1">
        <v>0</v>
      </c>
      <c r="K46" s="1">
        <v>4.6446863483025312E-2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9.4040883757119276E-2</v>
      </c>
      <c r="S46" s="1">
        <v>4.7552241056783323E-2</v>
      </c>
      <c r="T46" s="1">
        <v>0</v>
      </c>
      <c r="U46" s="1">
        <v>0</v>
      </c>
      <c r="V46" s="1">
        <v>0</v>
      </c>
      <c r="W46" s="1">
        <v>4.6408834112654458E-2</v>
      </c>
      <c r="X46" s="1">
        <v>0</v>
      </c>
      <c r="Y46" s="1">
        <v>0</v>
      </c>
      <c r="Z46" s="1">
        <v>0</v>
      </c>
      <c r="AA46" s="1">
        <v>0</v>
      </c>
      <c r="AB46" s="1">
        <v>4.341143080566788E-2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4.3311964150570335E-2</v>
      </c>
      <c r="AV46" s="1">
        <v>0</v>
      </c>
      <c r="AW46" s="1">
        <v>0</v>
      </c>
      <c r="AX46" s="1">
        <v>3.691620634238884E-2</v>
      </c>
      <c r="AY46" s="1">
        <v>0</v>
      </c>
      <c r="AZ46">
        <f t="shared" si="1"/>
        <v>1.1405041097965394E-2</v>
      </c>
    </row>
    <row r="47" spans="1:52" x14ac:dyDescent="0.25">
      <c r="A47" s="1" t="s">
        <v>9</v>
      </c>
      <c r="B47" s="1">
        <v>0</v>
      </c>
      <c r="C47" s="1">
        <v>0</v>
      </c>
      <c r="D47" s="1">
        <v>0.13830319420447754</v>
      </c>
      <c r="E47" s="1">
        <v>0.21439885046848339</v>
      </c>
      <c r="F47" s="1">
        <v>5.3509610854776637E-2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4.7552241056783323E-2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3.6226177800110795E-2</v>
      </c>
      <c r="AK47" s="1">
        <v>0</v>
      </c>
      <c r="AL47" s="1">
        <v>0</v>
      </c>
      <c r="AM47" s="1">
        <v>3.4427538723288804E-2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4.2480561625284095E-2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>
        <f t="shared" si="1"/>
        <v>1.1337963494664092E-2</v>
      </c>
    </row>
    <row r="48" spans="1:52" x14ac:dyDescent="0.25">
      <c r="A48" s="1" t="s">
        <v>42</v>
      </c>
      <c r="B48" s="1">
        <v>0</v>
      </c>
      <c r="C48" s="1">
        <v>0</v>
      </c>
      <c r="D48" s="1">
        <v>4.6101064734825808E-2</v>
      </c>
      <c r="E48" s="1">
        <v>0</v>
      </c>
      <c r="F48" s="1">
        <v>0</v>
      </c>
      <c r="G48" s="1">
        <v>0</v>
      </c>
      <c r="H48" s="1">
        <v>0</v>
      </c>
      <c r="I48" s="1">
        <v>5.0186665137066343E-2</v>
      </c>
      <c r="J48" s="1">
        <v>8.0970332743215523E-2</v>
      </c>
      <c r="K48" s="1">
        <v>9.2893726966050721E-2</v>
      </c>
      <c r="L48" s="1">
        <v>0</v>
      </c>
      <c r="M48" s="1">
        <v>8.9944206924038303E-2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4.9516480279764435E-2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6.0317624447273947E-2</v>
      </c>
      <c r="AB48" s="1">
        <v>0</v>
      </c>
      <c r="AC48" s="1">
        <v>0</v>
      </c>
      <c r="AD48" s="1">
        <v>0</v>
      </c>
      <c r="AE48" s="1">
        <v>0</v>
      </c>
      <c r="AF48" s="1">
        <v>3.7487642829421269E-2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>
        <f t="shared" si="1"/>
        <v>1.0148354881233128E-2</v>
      </c>
    </row>
    <row r="49" spans="1:52" x14ac:dyDescent="0.25">
      <c r="A49" s="1" t="s">
        <v>10</v>
      </c>
      <c r="B49" s="1">
        <v>0</v>
      </c>
      <c r="C49" s="1">
        <v>0</v>
      </c>
      <c r="D49" s="1">
        <v>4.6101064734825808E-2</v>
      </c>
      <c r="E49" s="1">
        <v>0</v>
      </c>
      <c r="F49" s="1">
        <v>0</v>
      </c>
      <c r="G49" s="1">
        <v>0</v>
      </c>
      <c r="H49" s="1">
        <v>0</v>
      </c>
      <c r="I49" s="1">
        <v>5.0186665137066343E-2</v>
      </c>
      <c r="J49" s="1">
        <v>4.0485166371607761E-2</v>
      </c>
      <c r="K49" s="1">
        <v>0</v>
      </c>
      <c r="L49" s="1">
        <v>0</v>
      </c>
      <c r="M49" s="1">
        <v>0.1349163103860575</v>
      </c>
      <c r="N49" s="1">
        <v>4.5628814532279488E-2</v>
      </c>
      <c r="O49" s="1">
        <v>4.142642830042037E-2</v>
      </c>
      <c r="P49" s="1">
        <v>4.0795602666844254E-2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4.6408834112654458E-2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4.3260057577877077E-2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>
        <f t="shared" si="1"/>
        <v>9.7841788763926626E-3</v>
      </c>
    </row>
    <row r="50" spans="1:52" x14ac:dyDescent="0.25">
      <c r="A50" s="1" t="s">
        <v>12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4.9516480279764435E-2</v>
      </c>
      <c r="V50" s="1">
        <v>5.0773851700448035E-2</v>
      </c>
      <c r="W50" s="1">
        <v>0</v>
      </c>
      <c r="X50" s="1">
        <v>0</v>
      </c>
      <c r="Y50" s="1">
        <v>0</v>
      </c>
      <c r="Z50" s="1">
        <v>0.15985286099462434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>
        <f t="shared" si="1"/>
        <v>5.2028638594967362E-3</v>
      </c>
    </row>
    <row r="51" spans="1:52" x14ac:dyDescent="0.25">
      <c r="A51" t="s">
        <v>49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4.4835837079973982E-2</v>
      </c>
      <c r="M51">
        <v>4.4972103462019096E-2</v>
      </c>
      <c r="N51">
        <v>4.5628814532279488E-2</v>
      </c>
      <c r="O51">
        <v>0</v>
      </c>
      <c r="P51">
        <v>0</v>
      </c>
      <c r="Q51">
        <v>0</v>
      </c>
      <c r="R51">
        <v>4.7020441878559582E-2</v>
      </c>
      <c r="S51">
        <v>4.7552241056783323E-2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f t="shared" si="1"/>
        <v>4.6001887601923091E-3</v>
      </c>
    </row>
  </sheetData>
  <sortState ref="A2:AZ1048576">
    <sortCondition descending="1" ref="AZ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68.387065282741389</v>
      </c>
      <c r="D5" s="2">
        <v>2.7354826113096555</v>
      </c>
      <c r="E5" s="2">
        <v>6.4003379363688859</v>
      </c>
    </row>
    <row r="6" spans="1:7" ht="15.75" thickBot="1" x14ac:dyDescent="0.3">
      <c r="A6" s="3" t="s">
        <v>2</v>
      </c>
      <c r="B6" s="3">
        <v>25</v>
      </c>
      <c r="C6" s="3">
        <v>264.73225455633076</v>
      </c>
      <c r="D6" s="3">
        <v>10.589290182253229</v>
      </c>
      <c r="E6" s="3">
        <v>360.39754550558695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771.0286670176356</v>
      </c>
      <c r="C11" s="2">
        <v>1</v>
      </c>
      <c r="D11" s="2">
        <v>771.0286670176356</v>
      </c>
      <c r="E11" s="2">
        <v>4.2041064129512495</v>
      </c>
      <c r="F11" s="2">
        <v>4.5808526211212994E-2</v>
      </c>
      <c r="G11" s="2">
        <v>4.0426521285666537</v>
      </c>
    </row>
    <row r="12" spans="1:7" x14ac:dyDescent="0.25">
      <c r="A12" s="2" t="s">
        <v>70</v>
      </c>
      <c r="B12" s="2">
        <v>8803.1492026069391</v>
      </c>
      <c r="C12" s="2">
        <v>48</v>
      </c>
      <c r="D12" s="2">
        <v>183.39894172097789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9574.1778696245747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234.35679114347454</v>
      </c>
      <c r="D5" s="2">
        <v>9.3742716457389808</v>
      </c>
      <c r="E5" s="2">
        <v>133.96642941805894</v>
      </c>
    </row>
    <row r="6" spans="1:7" ht="15.75" thickBot="1" x14ac:dyDescent="0.3">
      <c r="A6" s="3" t="s">
        <v>2</v>
      </c>
      <c r="B6" s="3">
        <v>25</v>
      </c>
      <c r="C6" s="3">
        <v>88.448100932727201</v>
      </c>
      <c r="D6" s="3">
        <v>3.5379240373090881</v>
      </c>
      <c r="E6" s="3">
        <v>13.785448369348023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425.78691758031709</v>
      </c>
      <c r="C11" s="2">
        <v>1</v>
      </c>
      <c r="D11" s="2">
        <v>425.78691758031709</v>
      </c>
      <c r="E11" s="2">
        <v>5.7635398474320771</v>
      </c>
      <c r="F11" s="2">
        <v>2.0286460588020899E-2</v>
      </c>
      <c r="G11" s="2">
        <v>4.0426521285666537</v>
      </c>
    </row>
    <row r="12" spans="1:7" x14ac:dyDescent="0.25">
      <c r="A12" s="2" t="s">
        <v>70</v>
      </c>
      <c r="B12" s="2">
        <v>3546.0450668977664</v>
      </c>
      <c r="C12" s="2">
        <v>48</v>
      </c>
      <c r="D12" s="2">
        <v>73.875938893703463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3971.8319844780835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99.676435642878261</v>
      </c>
      <c r="D5" s="2">
        <v>3.9870574257151303</v>
      </c>
      <c r="E5" s="2">
        <v>49.741222857377188</v>
      </c>
    </row>
    <row r="6" spans="1:7" ht="15.75" thickBot="1" x14ac:dyDescent="0.3">
      <c r="A6" s="3" t="s">
        <v>2</v>
      </c>
      <c r="B6" s="3">
        <v>25</v>
      </c>
      <c r="C6" s="3">
        <v>118.74586049540005</v>
      </c>
      <c r="D6" s="3">
        <v>4.7498344198160023</v>
      </c>
      <c r="E6" s="3">
        <v>29.583919248503307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7.2728592841185673</v>
      </c>
      <c r="C11" s="2">
        <v>1</v>
      </c>
      <c r="D11" s="2">
        <v>7.2728592841185673</v>
      </c>
      <c r="E11" s="2">
        <v>0.18336832663749916</v>
      </c>
      <c r="F11" s="2">
        <v>0.67040978939757379</v>
      </c>
      <c r="G11" s="2">
        <v>4.0426521285666537</v>
      </c>
    </row>
    <row r="12" spans="1:7" x14ac:dyDescent="0.25">
      <c r="A12" s="2" t="s">
        <v>70</v>
      </c>
      <c r="B12" s="2">
        <v>1903.8034105411321</v>
      </c>
      <c r="C12" s="2">
        <v>48</v>
      </c>
      <c r="D12" s="2">
        <v>39.662571052940251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1911.0762698252506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121.88998954694834</v>
      </c>
      <c r="D5" s="2">
        <v>4.8755995818779336</v>
      </c>
      <c r="E5" s="2">
        <v>70.398972231533023</v>
      </c>
    </row>
    <row r="6" spans="1:7" ht="15.75" thickBot="1" x14ac:dyDescent="0.3">
      <c r="A6" s="3" t="s">
        <v>2</v>
      </c>
      <c r="B6" s="3">
        <v>25</v>
      </c>
      <c r="C6" s="3">
        <v>13.312772980175881</v>
      </c>
      <c r="D6" s="3">
        <v>0.53251091920703519</v>
      </c>
      <c r="E6" s="3">
        <v>0.91112878229832495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235.78023914775599</v>
      </c>
      <c r="C11" s="2">
        <v>1</v>
      </c>
      <c r="D11" s="2">
        <v>235.78023914775599</v>
      </c>
      <c r="E11" s="2">
        <v>6.6128146166003594</v>
      </c>
      <c r="F11" s="2">
        <v>1.3277600855958985E-2</v>
      </c>
      <c r="G11" s="2">
        <v>4.0426521285666537</v>
      </c>
    </row>
    <row r="12" spans="1:7" x14ac:dyDescent="0.25">
      <c r="A12" s="2" t="s">
        <v>70</v>
      </c>
      <c r="B12" s="2">
        <v>1711.4424243319522</v>
      </c>
      <c r="C12" s="2">
        <v>48</v>
      </c>
      <c r="D12" s="2">
        <v>35.655050506915671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1947.2226634797082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30.757150406260813</v>
      </c>
      <c r="D5" s="2">
        <v>1.2302860162504325</v>
      </c>
      <c r="E5" s="2">
        <v>4.1386386019271022</v>
      </c>
    </row>
    <row r="6" spans="1:7" ht="15.75" thickBot="1" x14ac:dyDescent="0.3">
      <c r="A6" s="3" t="s">
        <v>2</v>
      </c>
      <c r="B6" s="3">
        <v>25</v>
      </c>
      <c r="C6" s="3">
        <v>91.593824500372648</v>
      </c>
      <c r="D6" s="3">
        <v>3.6637529800149058</v>
      </c>
      <c r="E6" s="3">
        <v>10.862942568087322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74.022018296663475</v>
      </c>
      <c r="C11" s="2">
        <v>1</v>
      </c>
      <c r="D11" s="2">
        <v>74.022018296663475</v>
      </c>
      <c r="E11" s="2">
        <v>9.8685621812480306</v>
      </c>
      <c r="F11" s="2">
        <v>2.87810231656976E-3</v>
      </c>
      <c r="G11" s="2">
        <v>4.0426521285666537</v>
      </c>
    </row>
    <row r="12" spans="1:7" x14ac:dyDescent="0.25">
      <c r="A12" s="2" t="s">
        <v>70</v>
      </c>
      <c r="B12" s="2">
        <v>360.03794808034627</v>
      </c>
      <c r="C12" s="2">
        <v>48</v>
      </c>
      <c r="D12" s="2">
        <v>7.5007905850072136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434.05996637700974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26.484570739598219</v>
      </c>
      <c r="D5" s="2">
        <v>1.0593828295839287</v>
      </c>
      <c r="E5" s="2">
        <v>2.0874180245080445</v>
      </c>
    </row>
    <row r="6" spans="1:7" ht="15.75" thickBot="1" x14ac:dyDescent="0.3">
      <c r="A6" s="3" t="s">
        <v>2</v>
      </c>
      <c r="B6" s="3">
        <v>25</v>
      </c>
      <c r="C6" s="3">
        <v>57.192208980267424</v>
      </c>
      <c r="D6" s="3">
        <v>2.2876883592106969</v>
      </c>
      <c r="E6" s="3">
        <v>10.002960346525965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18.85918092639622</v>
      </c>
      <c r="C11" s="2">
        <v>1</v>
      </c>
      <c r="D11" s="2">
        <v>18.85918092639622</v>
      </c>
      <c r="E11" s="2">
        <v>3.1197006987934839</v>
      </c>
      <c r="F11" s="2">
        <v>8.3710060862910801E-2</v>
      </c>
      <c r="G11" s="2">
        <v>4.0426521285666537</v>
      </c>
    </row>
    <row r="12" spans="1:7" x14ac:dyDescent="0.25">
      <c r="A12" s="2" t="s">
        <v>70</v>
      </c>
      <c r="B12" s="2">
        <v>290.16908090481638</v>
      </c>
      <c r="C12" s="2">
        <v>48</v>
      </c>
      <c r="D12" s="2">
        <v>6.0451891855170077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309.0282618312126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42.315840972618204</v>
      </c>
      <c r="D5" s="2">
        <v>1.6926336389047281</v>
      </c>
      <c r="E5" s="2">
        <v>4.7579930892198545</v>
      </c>
    </row>
    <row r="6" spans="1:7" ht="15.75" thickBot="1" x14ac:dyDescent="0.3">
      <c r="A6" s="3" t="s">
        <v>2</v>
      </c>
      <c r="B6" s="3">
        <v>25</v>
      </c>
      <c r="C6" s="3">
        <v>13.951783564210073</v>
      </c>
      <c r="D6" s="3">
        <v>0.55807134256840296</v>
      </c>
      <c r="E6" s="3">
        <v>0.22518452637925687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16.090395053349454</v>
      </c>
      <c r="C11" s="2">
        <v>1</v>
      </c>
      <c r="D11" s="2">
        <v>16.090395053349454</v>
      </c>
      <c r="E11" s="2">
        <v>6.4578854275556283</v>
      </c>
      <c r="F11" s="2">
        <v>1.4332163950217566E-2</v>
      </c>
      <c r="G11" s="2">
        <v>4.0426521285666537</v>
      </c>
    </row>
    <row r="12" spans="1:7" x14ac:dyDescent="0.25">
      <c r="A12" s="2" t="s">
        <v>70</v>
      </c>
      <c r="B12" s="2">
        <v>119.59626277437869</v>
      </c>
      <c r="C12" s="2">
        <v>48</v>
      </c>
      <c r="D12" s="2">
        <v>2.4915888077995558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135.68665782772814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30.306519423425058</v>
      </c>
      <c r="D5" s="2">
        <v>1.2122607769370024</v>
      </c>
      <c r="E5" s="2">
        <v>0.95079830827100731</v>
      </c>
    </row>
    <row r="6" spans="1:7" ht="15.75" thickBot="1" x14ac:dyDescent="0.3">
      <c r="A6" s="3" t="s">
        <v>2</v>
      </c>
      <c r="B6" s="3">
        <v>25</v>
      </c>
      <c r="C6" s="3">
        <v>24.564894284213818</v>
      </c>
      <c r="D6" s="3">
        <v>0.9825957713685527</v>
      </c>
      <c r="E6" s="3">
        <v>0.49636877371457427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0.6593251847844499</v>
      </c>
      <c r="C11" s="2">
        <v>1</v>
      </c>
      <c r="D11" s="2">
        <v>0.6593251847844499</v>
      </c>
      <c r="E11" s="2">
        <v>0.91119428156122007</v>
      </c>
      <c r="F11" s="2">
        <v>0.34458053421725132</v>
      </c>
      <c r="G11" s="2">
        <v>4.0426521285666537</v>
      </c>
    </row>
    <row r="12" spans="1:7" x14ac:dyDescent="0.25">
      <c r="A12" s="2" t="s">
        <v>70</v>
      </c>
      <c r="B12" s="2">
        <v>34.732009967653973</v>
      </c>
      <c r="C12" s="2">
        <v>48</v>
      </c>
      <c r="D12" s="2">
        <v>0.7235835409927911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35.391335152438423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13.795913466813548</v>
      </c>
      <c r="D5" s="2">
        <v>0.5518365386725419</v>
      </c>
      <c r="E5" s="2">
        <v>0.49933894640350074</v>
      </c>
    </row>
    <row r="6" spans="1:7" ht="15.75" thickBot="1" x14ac:dyDescent="0.3">
      <c r="A6" s="3" t="s">
        <v>2</v>
      </c>
      <c r="B6" s="3">
        <v>25</v>
      </c>
      <c r="C6" s="3">
        <v>39.296889054343957</v>
      </c>
      <c r="D6" s="3">
        <v>1.5718755621737583</v>
      </c>
      <c r="E6" s="3">
        <v>7.4440333454575631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13.005995118316292</v>
      </c>
      <c r="C11" s="2">
        <v>1</v>
      </c>
      <c r="D11" s="2">
        <v>13.005995118316292</v>
      </c>
      <c r="E11" s="2">
        <v>3.2746784716719084</v>
      </c>
      <c r="F11" s="2">
        <v>7.6620580885801509E-2</v>
      </c>
      <c r="G11" s="2">
        <v>4.0426521285666537</v>
      </c>
    </row>
    <row r="12" spans="1:7" x14ac:dyDescent="0.25">
      <c r="A12" s="2" t="s">
        <v>70</v>
      </c>
      <c r="B12" s="2">
        <v>190.64093500466561</v>
      </c>
      <c r="C12" s="2">
        <v>48</v>
      </c>
      <c r="D12" s="2">
        <v>3.9716861459305335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203.6469301229819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27.091906280845411</v>
      </c>
      <c r="D5" s="2">
        <v>1.0836762512338165</v>
      </c>
      <c r="E5" s="2">
        <v>0.3717301396064972</v>
      </c>
    </row>
    <row r="6" spans="1:7" ht="15.75" thickBot="1" x14ac:dyDescent="0.3">
      <c r="A6" s="3" t="s">
        <v>2</v>
      </c>
      <c r="B6" s="3">
        <v>25</v>
      </c>
      <c r="C6" s="3">
        <v>18.793805962666333</v>
      </c>
      <c r="D6" s="3">
        <v>0.75175223850665329</v>
      </c>
      <c r="E6" s="3">
        <v>0.33954560623475266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1.3771693778112706</v>
      </c>
      <c r="C11" s="2">
        <v>1</v>
      </c>
      <c r="D11" s="2">
        <v>1.3771693778112706</v>
      </c>
      <c r="E11" s="2">
        <v>3.8723923481530895</v>
      </c>
      <c r="F11" s="2">
        <v>5.4878444997571524E-2</v>
      </c>
      <c r="G11" s="2">
        <v>4.0426521285666537</v>
      </c>
    </row>
    <row r="12" spans="1:7" x14ac:dyDescent="0.25">
      <c r="A12" s="2" t="s">
        <v>70</v>
      </c>
      <c r="B12" s="2">
        <v>17.070617900190019</v>
      </c>
      <c r="C12" s="2">
        <v>48</v>
      </c>
      <c r="D12" s="2">
        <v>0.35563787292062538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18.447787278001289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896.57011219345702</v>
      </c>
      <c r="D5" s="2">
        <v>35.862804487738281</v>
      </c>
      <c r="E5" s="2">
        <v>833.88072492310357</v>
      </c>
    </row>
    <row r="6" spans="1:7" ht="15.75" thickBot="1" x14ac:dyDescent="0.3">
      <c r="A6" s="3" t="s">
        <v>2</v>
      </c>
      <c r="B6" s="3">
        <v>25</v>
      </c>
      <c r="C6" s="3">
        <v>385.41615773569896</v>
      </c>
      <c r="D6" s="3">
        <v>15.416646309427959</v>
      </c>
      <c r="E6" s="3">
        <v>99.07137085276679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5225.56730315608</v>
      </c>
      <c r="C11" s="2">
        <v>1</v>
      </c>
      <c r="D11" s="2">
        <v>5225.56730315608</v>
      </c>
      <c r="E11" s="2">
        <v>11.202219978530289</v>
      </c>
      <c r="F11" s="2">
        <v>1.5946706813955757E-3</v>
      </c>
      <c r="G11" s="2">
        <v>4.0426521285666537</v>
      </c>
    </row>
    <row r="12" spans="1:7" x14ac:dyDescent="0.25">
      <c r="A12" s="2" t="s">
        <v>70</v>
      </c>
      <c r="B12" s="2">
        <v>22390.850298620891</v>
      </c>
      <c r="C12" s="2">
        <v>48</v>
      </c>
      <c r="D12" s="2">
        <v>466.47604788793524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27616.417601776971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10.033379960352761</v>
      </c>
      <c r="D5" s="2">
        <v>0.40133519841411042</v>
      </c>
      <c r="E5" s="2">
        <v>0.42302495809254298</v>
      </c>
    </row>
    <row r="6" spans="1:7" ht="15.75" thickBot="1" x14ac:dyDescent="0.3">
      <c r="A6" s="3" t="s">
        <v>2</v>
      </c>
      <c r="B6" s="3">
        <v>25</v>
      </c>
      <c r="C6" s="3">
        <v>23.827301603064086</v>
      </c>
      <c r="D6" s="3">
        <v>0.95309206412256342</v>
      </c>
      <c r="E6" s="3">
        <v>2.3751585504418373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3.8054454857051638</v>
      </c>
      <c r="C11" s="2">
        <v>1</v>
      </c>
      <c r="D11" s="2">
        <v>3.8054454857051638</v>
      </c>
      <c r="E11" s="2">
        <v>2.7199398996517998</v>
      </c>
      <c r="F11" s="2">
        <v>0.10563210179624218</v>
      </c>
      <c r="G11" s="2">
        <v>4.0426521285666537</v>
      </c>
    </row>
    <row r="12" spans="1:7" x14ac:dyDescent="0.25">
      <c r="A12" s="2" t="s">
        <v>70</v>
      </c>
      <c r="B12" s="2">
        <v>67.156404204825165</v>
      </c>
      <c r="C12" s="2">
        <v>48</v>
      </c>
      <c r="D12" s="2">
        <v>1.399091754267191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70.961849690530329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22.195829173078291</v>
      </c>
      <c r="D5" s="2">
        <v>0.88783316692313163</v>
      </c>
      <c r="E5" s="2">
        <v>1.1085794427792497</v>
      </c>
    </row>
    <row r="6" spans="1:7" ht="15.75" thickBot="1" x14ac:dyDescent="0.3">
      <c r="A6" s="3" t="s">
        <v>2</v>
      </c>
      <c r="B6" s="3">
        <v>25</v>
      </c>
      <c r="C6" s="3">
        <v>7.0422566660233068</v>
      </c>
      <c r="D6" s="3">
        <v>0.28169026664093227</v>
      </c>
      <c r="E6" s="3">
        <v>9.4186124422535045E-2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4.5926151945314544</v>
      </c>
      <c r="C11" s="2">
        <v>1</v>
      </c>
      <c r="D11" s="2">
        <v>4.5926151945314544</v>
      </c>
      <c r="E11" s="2">
        <v>7.6367586831008198</v>
      </c>
      <c r="F11" s="2">
        <v>8.0859279846947647E-3</v>
      </c>
      <c r="G11" s="2">
        <v>4.0426521285666537</v>
      </c>
    </row>
    <row r="12" spans="1:7" x14ac:dyDescent="0.25">
      <c r="A12" s="2" t="s">
        <v>70</v>
      </c>
      <c r="B12" s="2">
        <v>28.866373612842821</v>
      </c>
      <c r="C12" s="2">
        <v>48</v>
      </c>
      <c r="D12" s="2">
        <v>0.60138278360089215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33.458988807374276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13.562944307020251</v>
      </c>
      <c r="D5" s="2">
        <v>0.54251777228081</v>
      </c>
      <c r="E5" s="2">
        <v>0.10451474814842894</v>
      </c>
    </row>
    <row r="6" spans="1:7" ht="15.75" thickBot="1" x14ac:dyDescent="0.3">
      <c r="A6" s="3" t="s">
        <v>2</v>
      </c>
      <c r="B6" s="3">
        <v>25</v>
      </c>
      <c r="C6" s="3">
        <v>13.944595385840515</v>
      </c>
      <c r="D6" s="3">
        <v>0.55778381543362054</v>
      </c>
      <c r="E6" s="3">
        <v>0.22330678645666294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2.9131509192916738E-3</v>
      </c>
      <c r="C11" s="2">
        <v>1</v>
      </c>
      <c r="D11" s="2">
        <v>2.9131509192916738E-3</v>
      </c>
      <c r="E11" s="2">
        <v>1.7772785566396564E-2</v>
      </c>
      <c r="F11" s="2">
        <v>0.89450192868398359</v>
      </c>
      <c r="G11" s="2">
        <v>4.0426521285666537</v>
      </c>
    </row>
    <row r="12" spans="1:7" x14ac:dyDescent="0.25">
      <c r="A12" s="2" t="s">
        <v>70</v>
      </c>
      <c r="B12" s="2">
        <v>7.8677168305222045</v>
      </c>
      <c r="C12" s="2">
        <v>48</v>
      </c>
      <c r="D12" s="2">
        <v>0.16391076730254592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7.8706299814414962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12.353841726751623</v>
      </c>
      <c r="D5" s="2">
        <v>0.49415366907006492</v>
      </c>
      <c r="E5" s="2">
        <v>0.4199244223426013</v>
      </c>
    </row>
    <row r="6" spans="1:7" ht="15.75" thickBot="1" x14ac:dyDescent="0.3">
      <c r="A6" s="3" t="s">
        <v>2</v>
      </c>
      <c r="B6" s="3">
        <v>25</v>
      </c>
      <c r="C6" s="3">
        <v>10.524500189804801</v>
      </c>
      <c r="D6" s="3">
        <v>0.42098000759219206</v>
      </c>
      <c r="E6" s="3">
        <v>0.2372789426543126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6.6929809175988453E-2</v>
      </c>
      <c r="C11" s="2">
        <v>1</v>
      </c>
      <c r="D11" s="2">
        <v>6.6929809175988453E-2</v>
      </c>
      <c r="E11" s="2">
        <v>0.20368066489222172</v>
      </c>
      <c r="F11" s="2">
        <v>0.65379866689207389</v>
      </c>
      <c r="G11" s="2">
        <v>4.0426521285666537</v>
      </c>
    </row>
    <row r="12" spans="1:7" x14ac:dyDescent="0.25">
      <c r="A12" s="2" t="s">
        <v>70</v>
      </c>
      <c r="B12" s="2">
        <v>15.772880759925933</v>
      </c>
      <c r="C12" s="2">
        <v>48</v>
      </c>
      <c r="D12" s="2">
        <v>0.32860168249845695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15.839810569101921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8.2211443721026942</v>
      </c>
      <c r="D5" s="2">
        <v>0.32884577488410777</v>
      </c>
      <c r="E5" s="2">
        <v>0.24373198152909317</v>
      </c>
    </row>
    <row r="6" spans="1:7" ht="15.75" thickBot="1" x14ac:dyDescent="0.3">
      <c r="A6" s="3" t="s">
        <v>2</v>
      </c>
      <c r="B6" s="3">
        <v>25</v>
      </c>
      <c r="C6" s="3">
        <v>13.257229260075084</v>
      </c>
      <c r="D6" s="3">
        <v>0.53028917040300338</v>
      </c>
      <c r="E6" s="3">
        <v>1.3759719011239542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0.50724301997726684</v>
      </c>
      <c r="C11" s="2">
        <v>1</v>
      </c>
      <c r="D11" s="2">
        <v>0.50724301997726684</v>
      </c>
      <c r="E11" s="2">
        <v>0.62634043840953368</v>
      </c>
      <c r="F11" s="2">
        <v>0.43259435871109353</v>
      </c>
      <c r="G11" s="2">
        <v>4.0426521285666537</v>
      </c>
    </row>
    <row r="12" spans="1:7" x14ac:dyDescent="0.25">
      <c r="A12" s="2" t="s">
        <v>70</v>
      </c>
      <c r="B12" s="2">
        <v>38.872893183673142</v>
      </c>
      <c r="C12" s="2">
        <v>48</v>
      </c>
      <c r="D12" s="2">
        <v>0.80985194132652383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39.380136203650409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9.6112016678142833</v>
      </c>
      <c r="D5" s="2">
        <v>0.38444806671257131</v>
      </c>
      <c r="E5" s="2">
        <v>0.3249612582063815</v>
      </c>
    </row>
    <row r="6" spans="1:7" ht="15.75" thickBot="1" x14ac:dyDescent="0.3">
      <c r="A6" s="3" t="s">
        <v>2</v>
      </c>
      <c r="B6" s="3">
        <v>25</v>
      </c>
      <c r="C6" s="3">
        <v>9.0849634559483139</v>
      </c>
      <c r="D6" s="3">
        <v>0.36339853823793256</v>
      </c>
      <c r="E6" s="3">
        <v>0.28780069816864717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5.5385331125687998E-3</v>
      </c>
      <c r="C11" s="2">
        <v>1</v>
      </c>
      <c r="D11" s="2">
        <v>5.5385331125687998E-3</v>
      </c>
      <c r="E11" s="2">
        <v>1.8077274722907419E-2</v>
      </c>
      <c r="F11" s="2">
        <v>0.89360755006793169</v>
      </c>
      <c r="G11" s="2">
        <v>4.0426521285666537</v>
      </c>
    </row>
    <row r="12" spans="1:7" x14ac:dyDescent="0.25">
      <c r="A12" s="2" t="s">
        <v>70</v>
      </c>
      <c r="B12" s="2">
        <v>14.706286953000681</v>
      </c>
      <c r="C12" s="2">
        <v>48</v>
      </c>
      <c r="D12" s="2">
        <v>0.3063809781875142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14.71182548611325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4.7288262828310383</v>
      </c>
      <c r="D5" s="2">
        <v>0.18915305131324153</v>
      </c>
      <c r="E5" s="2">
        <v>0.13788193979895147</v>
      </c>
    </row>
    <row r="6" spans="1:7" ht="15.75" thickBot="1" x14ac:dyDescent="0.3">
      <c r="A6" s="3" t="s">
        <v>2</v>
      </c>
      <c r="B6" s="3">
        <v>25</v>
      </c>
      <c r="C6" s="3">
        <v>12.647274489265056</v>
      </c>
      <c r="D6" s="3">
        <v>0.50589097957060225</v>
      </c>
      <c r="E6" s="3">
        <v>0.69353119536890795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1.2540364399595703</v>
      </c>
      <c r="C11" s="2">
        <v>1</v>
      </c>
      <c r="D11" s="2">
        <v>1.2540364399595703</v>
      </c>
      <c r="E11" s="2">
        <v>3.0166385083785925</v>
      </c>
      <c r="F11" s="2">
        <v>8.8828382111455995E-2</v>
      </c>
      <c r="G11" s="2">
        <v>4.0426521285666537</v>
      </c>
    </row>
    <row r="12" spans="1:7" x14ac:dyDescent="0.25">
      <c r="A12" s="2" t="s">
        <v>70</v>
      </c>
      <c r="B12" s="2">
        <v>19.953915244028625</v>
      </c>
      <c r="C12" s="2">
        <v>48</v>
      </c>
      <c r="D12" s="2">
        <v>0.41570656758392971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21.207951683988195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12.620320415259357</v>
      </c>
      <c r="D5" s="2">
        <v>0.50481281661037425</v>
      </c>
      <c r="E5" s="2">
        <v>3.3723798038269788</v>
      </c>
    </row>
    <row r="6" spans="1:7" ht="15.75" thickBot="1" x14ac:dyDescent="0.3">
      <c r="A6" s="3" t="s">
        <v>2</v>
      </c>
      <c r="B6" s="3">
        <v>25</v>
      </c>
      <c r="C6" s="3">
        <v>2.6571679072478935</v>
      </c>
      <c r="D6" s="3">
        <v>0.10628671628991575</v>
      </c>
      <c r="E6" s="3">
        <v>4.3028651612219672E-2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1.9852881579578963</v>
      </c>
      <c r="C11" s="2">
        <v>1</v>
      </c>
      <c r="D11" s="2">
        <v>1.9852881579578963</v>
      </c>
      <c r="E11" s="2">
        <v>1.1625480137207196</v>
      </c>
      <c r="F11" s="2">
        <v>0.28632650385081054</v>
      </c>
      <c r="G11" s="2">
        <v>4.0426521285666537</v>
      </c>
    </row>
    <row r="12" spans="1:7" x14ac:dyDescent="0.25">
      <c r="A12" s="2" t="s">
        <v>70</v>
      </c>
      <c r="B12" s="2">
        <v>81.969802930540794</v>
      </c>
      <c r="C12" s="2">
        <v>48</v>
      </c>
      <c r="D12" s="2">
        <v>1.7077042277196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83.955091088498691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10.796992042733926</v>
      </c>
      <c r="D5" s="2">
        <v>0.43187968170935703</v>
      </c>
      <c r="E5" s="2">
        <v>0.29766834932211611</v>
      </c>
    </row>
    <row r="6" spans="1:7" ht="15.75" thickBot="1" x14ac:dyDescent="0.3">
      <c r="A6" s="3" t="s">
        <v>2</v>
      </c>
      <c r="B6" s="3">
        <v>25</v>
      </c>
      <c r="C6" s="3">
        <v>1.0746272425926797</v>
      </c>
      <c r="D6" s="3">
        <v>4.2985089703707187E-2</v>
      </c>
      <c r="E6" s="3">
        <v>2.92333168411184E-3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1.8904875461405135</v>
      </c>
      <c r="C11" s="2">
        <v>1</v>
      </c>
      <c r="D11" s="2">
        <v>1.8904875461405135</v>
      </c>
      <c r="E11" s="2">
        <v>12.578442223098943</v>
      </c>
      <c r="F11" s="2">
        <v>8.8308872113000692E-4</v>
      </c>
      <c r="G11" s="2">
        <v>4.0426521285666537</v>
      </c>
    </row>
    <row r="12" spans="1:7" x14ac:dyDescent="0.25">
      <c r="A12" s="2" t="s">
        <v>70</v>
      </c>
      <c r="B12" s="2">
        <v>7.2142003441494724</v>
      </c>
      <c r="C12" s="2">
        <v>48</v>
      </c>
      <c r="D12" s="2">
        <v>0.15029584050311401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9.1046878902899859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9.8254513858243602</v>
      </c>
      <c r="D5" s="2">
        <v>0.39301805543297441</v>
      </c>
      <c r="E5" s="2">
        <v>0.35867207412531799</v>
      </c>
    </row>
    <row r="6" spans="1:7" ht="15.75" thickBot="1" x14ac:dyDescent="0.3">
      <c r="A6" s="3" t="s">
        <v>2</v>
      </c>
      <c r="B6" s="3">
        <v>25</v>
      </c>
      <c r="C6" s="3">
        <v>1.1943752525797715</v>
      </c>
      <c r="D6" s="3">
        <v>4.7775010103190858E-2</v>
      </c>
      <c r="E6" s="3">
        <v>4.1239503629896387E-3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1.4899095043572874</v>
      </c>
      <c r="C11" s="2">
        <v>1</v>
      </c>
      <c r="D11" s="2">
        <v>1.4899095043572874</v>
      </c>
      <c r="E11" s="2">
        <v>8.2134830802441989</v>
      </c>
      <c r="F11" s="2">
        <v>6.1550254399025004E-3</v>
      </c>
      <c r="G11" s="2">
        <v>4.0426521285666537</v>
      </c>
    </row>
    <row r="12" spans="1:7" x14ac:dyDescent="0.25">
      <c r="A12" s="2" t="s">
        <v>70</v>
      </c>
      <c r="B12" s="2">
        <v>8.7071045877193836</v>
      </c>
      <c r="C12" s="2">
        <v>48</v>
      </c>
      <c r="D12" s="2">
        <v>0.18139801224415383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10.197014092076671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824.03735217325539</v>
      </c>
      <c r="D5" s="2">
        <v>32.961494086930216</v>
      </c>
      <c r="E5" s="2">
        <v>557.72725967788858</v>
      </c>
    </row>
    <row r="6" spans="1:7" ht="15.75" thickBot="1" x14ac:dyDescent="0.3">
      <c r="A6" s="3" t="s">
        <v>2</v>
      </c>
      <c r="B6" s="3">
        <v>25</v>
      </c>
      <c r="C6" s="3">
        <v>421.86489316829523</v>
      </c>
      <c r="D6" s="3">
        <v>16.874595726731808</v>
      </c>
      <c r="E6" s="3">
        <v>225.68446936490218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3234.853735641922</v>
      </c>
      <c r="C11" s="2">
        <v>1</v>
      </c>
      <c r="D11" s="2">
        <v>3234.853735641922</v>
      </c>
      <c r="E11" s="2">
        <v>8.2583745321107713</v>
      </c>
      <c r="F11" s="2">
        <v>6.0267818651021593E-3</v>
      </c>
      <c r="G11" s="2">
        <v>4.0426521285666537</v>
      </c>
    </row>
    <row r="12" spans="1:7" x14ac:dyDescent="0.25">
      <c r="A12" s="2" t="s">
        <v>70</v>
      </c>
      <c r="B12" s="2">
        <v>18801.881497026967</v>
      </c>
      <c r="C12" s="2">
        <v>48</v>
      </c>
      <c r="D12" s="2">
        <v>391.70586452139514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22036.735232668889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5.6068466178489986</v>
      </c>
      <c r="D5" s="2">
        <v>0.22427386471395994</v>
      </c>
      <c r="E5" s="2">
        <v>0.11751525442658439</v>
      </c>
    </row>
    <row r="6" spans="1:7" ht="15.75" thickBot="1" x14ac:dyDescent="0.3">
      <c r="A6" s="3" t="s">
        <v>2</v>
      </c>
      <c r="B6" s="3">
        <v>25</v>
      </c>
      <c r="C6" s="3">
        <v>4.783037665501225</v>
      </c>
      <c r="D6" s="3">
        <v>0.19132150662004899</v>
      </c>
      <c r="E6" s="3">
        <v>5.1400099372138401E-2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1.357322379936754E-2</v>
      </c>
      <c r="C11" s="2">
        <v>1</v>
      </c>
      <c r="D11" s="2">
        <v>1.357322379936754E-2</v>
      </c>
      <c r="E11" s="2">
        <v>0.16071036165890765</v>
      </c>
      <c r="F11" s="2">
        <v>0.69028231656237882</v>
      </c>
      <c r="G11" s="2">
        <v>4.0426521285666537</v>
      </c>
    </row>
    <row r="12" spans="1:7" x14ac:dyDescent="0.25">
      <c r="A12" s="2" t="s">
        <v>70</v>
      </c>
      <c r="B12" s="2">
        <v>4.0539684911693472</v>
      </c>
      <c r="C12" s="2">
        <v>48</v>
      </c>
      <c r="D12" s="2">
        <v>8.44576768993614E-2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4.0675417149687148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5.4177383617835906</v>
      </c>
      <c r="D5" s="2">
        <v>0.21670953447134361</v>
      </c>
      <c r="E5" s="2">
        <v>0.23900120897476032</v>
      </c>
    </row>
    <row r="6" spans="1:7" ht="15.75" thickBot="1" x14ac:dyDescent="0.3">
      <c r="A6" s="3" t="s">
        <v>2</v>
      </c>
      <c r="B6" s="3">
        <v>25</v>
      </c>
      <c r="C6" s="3">
        <v>4.6865627462818873</v>
      </c>
      <c r="D6" s="3">
        <v>0.18746250985127549</v>
      </c>
      <c r="E6" s="3">
        <v>0.12322334828343752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1.06923556140881E-2</v>
      </c>
      <c r="C11" s="2">
        <v>1</v>
      </c>
      <c r="D11" s="2">
        <v>1.06923556140881E-2</v>
      </c>
      <c r="E11" s="2">
        <v>5.9037165757187829E-2</v>
      </c>
      <c r="F11" s="2">
        <v>0.80905959944633177</v>
      </c>
      <c r="G11" s="2">
        <v>4.0426521285666537</v>
      </c>
    </row>
    <row r="12" spans="1:7" x14ac:dyDescent="0.25">
      <c r="A12" s="2" t="s">
        <v>70</v>
      </c>
      <c r="B12" s="2">
        <v>8.6933893741967481</v>
      </c>
      <c r="C12" s="2">
        <v>48</v>
      </c>
      <c r="D12" s="2">
        <v>0.18111227862909893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8.7040817298108362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6.7688212000819838</v>
      </c>
      <c r="D5" s="2">
        <v>0.27075284800327937</v>
      </c>
      <c r="E5" s="2">
        <v>0.90161947968257727</v>
      </c>
    </row>
    <row r="6" spans="1:7" ht="15.75" thickBot="1" x14ac:dyDescent="0.3">
      <c r="A6" s="3" t="s">
        <v>2</v>
      </c>
      <c r="B6" s="3">
        <v>25</v>
      </c>
      <c r="C6" s="3">
        <v>1.8436045061694155</v>
      </c>
      <c r="D6" s="3">
        <v>7.3744180246776619E-2</v>
      </c>
      <c r="E6" s="3">
        <v>4.7314609626553671E-2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0.48515518963990445</v>
      </c>
      <c r="C11" s="2">
        <v>1</v>
      </c>
      <c r="D11" s="2">
        <v>0.48515518963990445</v>
      </c>
      <c r="E11" s="2">
        <v>1.0225266329996019</v>
      </c>
      <c r="F11" s="2">
        <v>0.31699080184286155</v>
      </c>
      <c r="G11" s="2">
        <v>4.0426521285666537</v>
      </c>
    </row>
    <row r="12" spans="1:7" x14ac:dyDescent="0.25">
      <c r="A12" s="2" t="s">
        <v>70</v>
      </c>
      <c r="B12" s="2">
        <v>22.774418143419137</v>
      </c>
      <c r="C12" s="2">
        <v>48</v>
      </c>
      <c r="D12" s="2">
        <v>0.47446704465456535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23.259573333059041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8.1750230655729776</v>
      </c>
      <c r="D5" s="2">
        <v>0.32700092262291913</v>
      </c>
      <c r="E5" s="2">
        <v>0.43173705216977121</v>
      </c>
    </row>
    <row r="6" spans="1:7" ht="15.75" thickBot="1" x14ac:dyDescent="0.3">
      <c r="A6" s="3" t="s">
        <v>2</v>
      </c>
      <c r="B6" s="3">
        <v>25</v>
      </c>
      <c r="C6" s="3">
        <v>7.5018522484389741E-2</v>
      </c>
      <c r="D6" s="3">
        <v>3.0007408993755896E-3</v>
      </c>
      <c r="E6" s="3">
        <v>2.2511114862963557E-4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1.3122014719610995</v>
      </c>
      <c r="C11" s="2">
        <v>1</v>
      </c>
      <c r="D11" s="2">
        <v>1.3122014719610995</v>
      </c>
      <c r="E11" s="2">
        <v>6.0755389401727333</v>
      </c>
      <c r="F11" s="2">
        <v>1.7336351332917176E-2</v>
      </c>
      <c r="G11" s="2">
        <v>4.0426521285666537</v>
      </c>
    </row>
    <row r="12" spans="1:7" x14ac:dyDescent="0.25">
      <c r="A12" s="2" t="s">
        <v>70</v>
      </c>
      <c r="B12" s="2">
        <v>10.367091919641624</v>
      </c>
      <c r="C12" s="2">
        <v>48</v>
      </c>
      <c r="D12" s="2">
        <v>0.21598108165920049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11.679293391602723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2.7744275358131198</v>
      </c>
      <c r="D5" s="2">
        <v>0.11097710143252479</v>
      </c>
      <c r="E5" s="2">
        <v>5.7070447551606458E-2</v>
      </c>
    </row>
    <row r="6" spans="1:7" ht="15.75" thickBot="1" x14ac:dyDescent="0.3">
      <c r="A6" s="3" t="s">
        <v>2</v>
      </c>
      <c r="B6" s="3">
        <v>25</v>
      </c>
      <c r="C6" s="3">
        <v>2.935385590903631</v>
      </c>
      <c r="D6" s="3">
        <v>0.11741542363614524</v>
      </c>
      <c r="E6" s="3">
        <v>6.7865275605780512E-2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5.1814990997023358E-4</v>
      </c>
      <c r="C11" s="2">
        <v>1</v>
      </c>
      <c r="D11" s="2">
        <v>5.1814990997023358E-4</v>
      </c>
      <c r="E11" s="2">
        <v>8.2946637979194708E-3</v>
      </c>
      <c r="F11" s="2">
        <v>0.92781197663786963</v>
      </c>
      <c r="G11" s="2">
        <v>4.0426521285666537</v>
      </c>
    </row>
    <row r="12" spans="1:7" x14ac:dyDescent="0.25">
      <c r="A12" s="2" t="s">
        <v>70</v>
      </c>
      <c r="B12" s="2">
        <v>2.9984573557772878</v>
      </c>
      <c r="C12" s="2">
        <v>48</v>
      </c>
      <c r="D12" s="2">
        <v>6.2467861578693495E-2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2.998975505687258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3.7545413788257114</v>
      </c>
      <c r="D5" s="2">
        <v>0.15018165515302845</v>
      </c>
      <c r="E5" s="2">
        <v>9.7550684652043959E-2</v>
      </c>
    </row>
    <row r="6" spans="1:7" ht="15.75" thickBot="1" x14ac:dyDescent="0.3">
      <c r="A6" s="3" t="s">
        <v>2</v>
      </c>
      <c r="B6" s="3">
        <v>25</v>
      </c>
      <c r="C6" s="3">
        <v>0.58652612540170579</v>
      </c>
      <c r="D6" s="3">
        <v>2.346104501606823E-2</v>
      </c>
      <c r="E6" s="3">
        <v>5.1488302361774995E-3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0.20072641291854509</v>
      </c>
      <c r="C11" s="2">
        <v>1</v>
      </c>
      <c r="D11" s="2">
        <v>0.20072641291854509</v>
      </c>
      <c r="E11" s="2">
        <v>3.9090041104286897</v>
      </c>
      <c r="F11" s="2">
        <v>5.3787049588538957E-2</v>
      </c>
      <c r="G11" s="2">
        <v>4.0426521285666537</v>
      </c>
    </row>
    <row r="12" spans="1:7" x14ac:dyDescent="0.25">
      <c r="A12" s="2" t="s">
        <v>70</v>
      </c>
      <c r="B12" s="2">
        <v>2.4647883573173157</v>
      </c>
      <c r="C12" s="2">
        <v>48</v>
      </c>
      <c r="D12" s="2">
        <v>5.1349757444110744E-2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2.6655147702358608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2.642774884518472</v>
      </c>
      <c r="D5" s="2">
        <v>0.10571099538073887</v>
      </c>
      <c r="E5" s="2">
        <v>1.1609405222361114E-2</v>
      </c>
    </row>
    <row r="6" spans="1:7" ht="15.75" thickBot="1" x14ac:dyDescent="0.3">
      <c r="A6" s="3" t="s">
        <v>2</v>
      </c>
      <c r="B6" s="3">
        <v>25</v>
      </c>
      <c r="C6" s="3">
        <v>1.3749295365613354</v>
      </c>
      <c r="D6" s="3">
        <v>5.4997181462453415E-2</v>
      </c>
      <c r="E6" s="3">
        <v>1.2597052720371356E-2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3.2148636526731167E-2</v>
      </c>
      <c r="C11" s="2">
        <v>1</v>
      </c>
      <c r="D11" s="2">
        <v>3.2148636526731167E-2</v>
      </c>
      <c r="E11" s="2">
        <v>2.6562032828419806</v>
      </c>
      <c r="F11" s="2">
        <v>0.10969255556728814</v>
      </c>
      <c r="G11" s="2">
        <v>4.0426521285666537</v>
      </c>
    </row>
    <row r="12" spans="1:7" x14ac:dyDescent="0.25">
      <c r="A12" s="2" t="s">
        <v>70</v>
      </c>
      <c r="B12" s="2">
        <v>0.58095499062557932</v>
      </c>
      <c r="C12" s="2">
        <v>48</v>
      </c>
      <c r="D12" s="2">
        <v>1.2103228971366236E-2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0.61310362715231048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2.6355660430758396</v>
      </c>
      <c r="D5" s="2">
        <v>0.10542264172303359</v>
      </c>
      <c r="E5" s="2">
        <v>4.6555116074489665E-2</v>
      </c>
    </row>
    <row r="6" spans="1:7" ht="15.75" thickBot="1" x14ac:dyDescent="0.3">
      <c r="A6" s="3" t="s">
        <v>2</v>
      </c>
      <c r="B6" s="3">
        <v>25</v>
      </c>
      <c r="C6" s="3">
        <v>0</v>
      </c>
      <c r="D6" s="3">
        <v>0</v>
      </c>
      <c r="E6" s="3">
        <v>0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0.13892416734828728</v>
      </c>
      <c r="C11" s="2">
        <v>1</v>
      </c>
      <c r="D11" s="2">
        <v>0.13892416734828728</v>
      </c>
      <c r="E11" s="2">
        <v>5.9681589935681441</v>
      </c>
      <c r="F11" s="2">
        <v>1.8296260539323324E-2</v>
      </c>
      <c r="G11" s="2">
        <v>4.0426521285666537</v>
      </c>
    </row>
    <row r="12" spans="1:7" x14ac:dyDescent="0.25">
      <c r="A12" s="2" t="s">
        <v>70</v>
      </c>
      <c r="B12" s="2">
        <v>1.1173227857877526</v>
      </c>
      <c r="C12" s="2">
        <v>48</v>
      </c>
      <c r="D12" s="2">
        <v>2.3277558037244846E-2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1.2562469531360398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K24" sqref="K2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2.0724387009749483</v>
      </c>
      <c r="D5" s="2">
        <v>8.2897548038997931E-2</v>
      </c>
      <c r="E5" s="2">
        <v>3.7961682384895036E-2</v>
      </c>
    </row>
    <row r="6" spans="1:7" ht="15.75" thickBot="1" x14ac:dyDescent="0.3">
      <c r="A6" s="3" t="s">
        <v>2</v>
      </c>
      <c r="B6" s="3">
        <v>25</v>
      </c>
      <c r="C6" s="3">
        <v>0.27330711975385935</v>
      </c>
      <c r="D6" s="3">
        <v>1.0932284790154375E-2</v>
      </c>
      <c r="E6" s="3">
        <v>2.9878712683260168E-3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6.4737488930942333E-2</v>
      </c>
      <c r="C11" s="2">
        <v>1</v>
      </c>
      <c r="D11" s="2">
        <v>6.4737488930942333E-2</v>
      </c>
      <c r="E11" s="2">
        <v>3.1618165843353521</v>
      </c>
      <c r="F11" s="2">
        <v>8.1713848777371617E-2</v>
      </c>
      <c r="G11" s="2">
        <v>4.0426521285666537</v>
      </c>
    </row>
    <row r="12" spans="1:7" x14ac:dyDescent="0.25">
      <c r="A12" s="2" t="s">
        <v>70</v>
      </c>
      <c r="B12" s="2">
        <v>0.98278928767730556</v>
      </c>
      <c r="C12" s="2">
        <v>48</v>
      </c>
      <c r="D12" s="2">
        <v>2.0474776826610534E-2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1.0475267766082479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0.99969102662383191</v>
      </c>
      <c r="D5" s="2">
        <v>3.9987641064953276E-2</v>
      </c>
      <c r="E5" s="2">
        <v>1.5342589034943588E-2</v>
      </c>
    </row>
    <row r="6" spans="1:7" ht="15.75" thickBot="1" x14ac:dyDescent="0.3">
      <c r="A6" s="3" t="s">
        <v>2</v>
      </c>
      <c r="B6" s="3">
        <v>25</v>
      </c>
      <c r="C6" s="3">
        <v>0.92112910916833557</v>
      </c>
      <c r="D6" s="3">
        <v>3.6845164366733421E-2</v>
      </c>
      <c r="E6" s="3">
        <v>1.3042136955981295E-2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1.2343949748394589E-4</v>
      </c>
      <c r="C11" s="2">
        <v>1</v>
      </c>
      <c r="D11" s="2">
        <v>1.2343949748394589E-4</v>
      </c>
      <c r="E11" s="2">
        <v>8.6976000771268117E-3</v>
      </c>
      <c r="F11" s="2">
        <v>0.92608446271822964</v>
      </c>
      <c r="G11" s="2">
        <v>4.0426521285666537</v>
      </c>
    </row>
    <row r="12" spans="1:7" x14ac:dyDescent="0.25">
      <c r="A12" s="2" t="s">
        <v>70</v>
      </c>
      <c r="B12" s="2">
        <v>0.68123342378219753</v>
      </c>
      <c r="C12" s="2">
        <v>48</v>
      </c>
      <c r="D12" s="2">
        <v>1.4192362995462449E-2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0.68135686327968148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>
        <v>10.820945375811744</v>
      </c>
      <c r="B5" s="2">
        <v>24</v>
      </c>
      <c r="C5" s="2">
        <v>632.572480891233</v>
      </c>
      <c r="D5" s="2">
        <v>26.357186703801375</v>
      </c>
      <c r="E5" s="2">
        <v>469.80707796236391</v>
      </c>
    </row>
    <row r="6" spans="1:7" ht="15.75" thickBot="1" x14ac:dyDescent="0.3">
      <c r="A6" s="3">
        <v>6.4047547461866818</v>
      </c>
      <c r="B6" s="3">
        <v>24</v>
      </c>
      <c r="C6" s="3">
        <v>442.98762193835239</v>
      </c>
      <c r="D6" s="3">
        <v>18.457817580764683</v>
      </c>
      <c r="E6" s="3">
        <v>263.29848681810967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748.80039050382766</v>
      </c>
      <c r="C11" s="2">
        <v>1</v>
      </c>
      <c r="D11" s="2">
        <v>748.80039050382766</v>
      </c>
      <c r="E11" s="2">
        <v>2.0428173689502782</v>
      </c>
      <c r="F11" s="2">
        <v>0.15968256226353839</v>
      </c>
      <c r="G11" s="2">
        <v>4.051748692149209</v>
      </c>
    </row>
    <row r="12" spans="1:7" x14ac:dyDescent="0.25">
      <c r="A12" s="2" t="s">
        <v>70</v>
      </c>
      <c r="B12" s="2">
        <v>16861.427989950898</v>
      </c>
      <c r="C12" s="2">
        <v>46</v>
      </c>
      <c r="D12" s="2">
        <v>366.55278239023693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17610.228380454726</v>
      </c>
      <c r="C14" s="3">
        <v>47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0.82331211759139244</v>
      </c>
      <c r="D5" s="2">
        <v>3.2932484703655701E-2</v>
      </c>
      <c r="E5" s="2">
        <v>2.5380039962460323E-3</v>
      </c>
    </row>
    <row r="6" spans="1:7" ht="15.75" thickBot="1" x14ac:dyDescent="0.3">
      <c r="A6" s="3" t="s">
        <v>2</v>
      </c>
      <c r="B6" s="3">
        <v>25</v>
      </c>
      <c r="C6" s="3">
        <v>0.54832199203376264</v>
      </c>
      <c r="D6" s="3">
        <v>2.1932879681350506E-2</v>
      </c>
      <c r="E6" s="3">
        <v>4.0377715087309028E-3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1.512391383084094E-3</v>
      </c>
      <c r="C11" s="2">
        <v>1</v>
      </c>
      <c r="D11" s="2">
        <v>1.512391383084094E-3</v>
      </c>
      <c r="E11" s="2">
        <v>0.45998875172652343</v>
      </c>
      <c r="F11" s="2">
        <v>0.50088593788067226</v>
      </c>
      <c r="G11" s="2">
        <v>4.0426521285666537</v>
      </c>
    </row>
    <row r="12" spans="1:7" x14ac:dyDescent="0.25">
      <c r="A12" s="2" t="s">
        <v>70</v>
      </c>
      <c r="B12" s="2">
        <v>0.15781861211944637</v>
      </c>
      <c r="C12" s="2">
        <v>48</v>
      </c>
      <c r="D12" s="2">
        <v>3.2878877524884658E-3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0.15933100350253046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1.1050379691733139</v>
      </c>
      <c r="D5" s="2">
        <v>4.4201518766932554E-2</v>
      </c>
      <c r="E5" s="2">
        <v>7.9575772166474868E-3</v>
      </c>
    </row>
    <row r="6" spans="1:7" ht="15.75" thickBot="1" x14ac:dyDescent="0.3">
      <c r="A6" s="3" t="s">
        <v>2</v>
      </c>
      <c r="B6" s="3">
        <v>25</v>
      </c>
      <c r="C6" s="3">
        <v>7.3675684264275176E-2</v>
      </c>
      <c r="D6" s="3">
        <v>2.9470273705710071E-3</v>
      </c>
      <c r="E6" s="3">
        <v>1.0406988476426518E-4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2.1274163254656114E-2</v>
      </c>
      <c r="C11" s="2">
        <v>1</v>
      </c>
      <c r="D11" s="2">
        <v>2.1274163254656114E-2</v>
      </c>
      <c r="E11" s="2">
        <v>5.2778701392003606</v>
      </c>
      <c r="F11" s="2">
        <v>2.6001341960844009E-2</v>
      </c>
      <c r="G11" s="2">
        <v>4.0426521285666537</v>
      </c>
    </row>
    <row r="12" spans="1:7" x14ac:dyDescent="0.25">
      <c r="A12" s="2" t="s">
        <v>70</v>
      </c>
      <c r="B12" s="2">
        <v>0.19347953043388205</v>
      </c>
      <c r="C12" s="2">
        <v>48</v>
      </c>
      <c r="D12" s="2">
        <v>4.0308235507058761E-3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0.21475369368853817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I15" sqref="I15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1.0240950185629487</v>
      </c>
      <c r="D5" s="2">
        <v>4.0963800742517952E-2</v>
      </c>
      <c r="E5" s="2">
        <v>7.283507840821519E-3</v>
      </c>
    </row>
    <row r="6" spans="1:7" ht="15.75" thickBot="1" x14ac:dyDescent="0.3">
      <c r="A6" s="3" t="s">
        <v>2</v>
      </c>
      <c r="B6" s="3">
        <v>25</v>
      </c>
      <c r="C6" s="3">
        <v>5.031991946726018E-2</v>
      </c>
      <c r="D6" s="3">
        <v>2.0127967786904071E-3</v>
      </c>
      <c r="E6" s="3">
        <v>1.0128377180766201E-4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1.8964758872376031E-2</v>
      </c>
      <c r="C11" s="2">
        <v>1</v>
      </c>
      <c r="D11" s="2">
        <v>1.8964758872376031E-2</v>
      </c>
      <c r="E11" s="2">
        <v>5.1361662907165133</v>
      </c>
      <c r="F11" s="2">
        <v>2.7978445850490696E-2</v>
      </c>
      <c r="G11" s="2">
        <v>4.0426521285666537</v>
      </c>
    </row>
    <row r="12" spans="1:7" x14ac:dyDescent="0.25">
      <c r="A12" s="2" t="s">
        <v>70</v>
      </c>
      <c r="B12" s="2">
        <v>0.17723499870310044</v>
      </c>
      <c r="C12" s="2">
        <v>48</v>
      </c>
      <c r="D12" s="2">
        <v>3.6923958063145926E-3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0.19619975757547647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0.33771585036732787</v>
      </c>
      <c r="D5" s="2">
        <v>1.3508634014693115E-2</v>
      </c>
      <c r="E5" s="2">
        <v>1.8151591522889516E-3</v>
      </c>
    </row>
    <row r="6" spans="1:7" ht="15.75" thickBot="1" x14ac:dyDescent="0.3">
      <c r="A6" s="3" t="s">
        <v>2</v>
      </c>
      <c r="B6" s="3">
        <v>25</v>
      </c>
      <c r="C6" s="3">
        <v>0.72641657815917693</v>
      </c>
      <c r="D6" s="3">
        <v>2.9056663126367076E-2</v>
      </c>
      <c r="E6" s="3">
        <v>6.048969299495637E-3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3.0217651157182501E-3</v>
      </c>
      <c r="C11" s="2">
        <v>1</v>
      </c>
      <c r="D11" s="2">
        <v>3.0217651157182501E-3</v>
      </c>
      <c r="E11" s="2">
        <v>0.76849332618226263</v>
      </c>
      <c r="F11" s="2">
        <v>0.38504991714249936</v>
      </c>
      <c r="G11" s="2">
        <v>4.0426521285666537</v>
      </c>
    </row>
    <row r="12" spans="1:7" x14ac:dyDescent="0.25">
      <c r="A12" s="2" t="s">
        <v>70</v>
      </c>
      <c r="B12" s="2">
        <v>0.18873908284282997</v>
      </c>
      <c r="C12" s="2">
        <v>48</v>
      </c>
      <c r="D12" s="2">
        <v>3.9320642258922909E-3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0.19176084795854823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0.6940289953119072</v>
      </c>
      <c r="D5" s="2">
        <v>2.7761159812476288E-2</v>
      </c>
      <c r="E5" s="2">
        <v>3.6344830620747902E-3</v>
      </c>
    </row>
    <row r="6" spans="1:7" ht="15.75" thickBot="1" x14ac:dyDescent="0.3">
      <c r="A6" s="3" t="s">
        <v>2</v>
      </c>
      <c r="B6" s="3">
        <v>25</v>
      </c>
      <c r="C6" s="3">
        <v>0.11170855784679626</v>
      </c>
      <c r="D6" s="3">
        <v>4.4683423138718505E-3</v>
      </c>
      <c r="E6" s="3">
        <v>1.5507316526263874E-4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6.7819418377909751E-3</v>
      </c>
      <c r="C11" s="2">
        <v>1</v>
      </c>
      <c r="D11" s="2">
        <v>6.7819418377909751E-3</v>
      </c>
      <c r="E11" s="2">
        <v>3.5792802275194195</v>
      </c>
      <c r="F11" s="2">
        <v>6.4545427101761754E-2</v>
      </c>
      <c r="G11" s="2">
        <v>4.0426521285666537</v>
      </c>
    </row>
    <row r="12" spans="1:7" x14ac:dyDescent="0.25">
      <c r="A12" s="2" t="s">
        <v>70</v>
      </c>
      <c r="B12" s="2">
        <v>9.0949349456098325E-2</v>
      </c>
      <c r="C12" s="2">
        <v>48</v>
      </c>
      <c r="D12" s="2">
        <v>1.894778113668715E-3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9.77312912938893E-2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8.9671674159948075E-2</v>
      </c>
      <c r="D5" s="2">
        <v>3.5868669663979228E-3</v>
      </c>
      <c r="E5" s="2">
        <v>3.2164036586591595E-4</v>
      </c>
    </row>
    <row r="6" spans="1:7" ht="15.75" thickBot="1" x14ac:dyDescent="0.3">
      <c r="A6" s="3" t="s">
        <v>2</v>
      </c>
      <c r="B6" s="3">
        <v>25</v>
      </c>
      <c r="C6" s="3">
        <v>0.61387831979554586</v>
      </c>
      <c r="D6" s="3">
        <v>2.4555132791821834E-2</v>
      </c>
      <c r="E6" s="3">
        <v>6.4259291214375479E-3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5.4958521465702515E-3</v>
      </c>
      <c r="C11" s="2">
        <v>1</v>
      </c>
      <c r="D11" s="2">
        <v>5.4958521465702515E-3</v>
      </c>
      <c r="E11" s="2">
        <v>1.6289871951408568</v>
      </c>
      <c r="F11" s="2">
        <v>0.20798420668771075</v>
      </c>
      <c r="G11" s="2">
        <v>4.0426521285666537</v>
      </c>
    </row>
    <row r="12" spans="1:7" x14ac:dyDescent="0.25">
      <c r="A12" s="2" t="s">
        <v>70</v>
      </c>
      <c r="B12" s="2">
        <v>0.1619416676952832</v>
      </c>
      <c r="C12" s="2">
        <v>48</v>
      </c>
      <c r="D12" s="2">
        <v>3.3737847436517334E-3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0.16743751984185345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0.44661245359964269</v>
      </c>
      <c r="D5" s="2">
        <v>1.7864498143985708E-2</v>
      </c>
      <c r="E5" s="2">
        <v>1.0294766638624159E-3</v>
      </c>
    </row>
    <row r="6" spans="1:7" ht="15.75" thickBot="1" x14ac:dyDescent="0.3">
      <c r="A6" s="3" t="s">
        <v>2</v>
      </c>
      <c r="B6" s="3">
        <v>25</v>
      </c>
      <c r="C6" s="3">
        <v>0.12363960129862706</v>
      </c>
      <c r="D6" s="3">
        <v>4.9455840519450822E-3</v>
      </c>
      <c r="E6" s="3">
        <v>1.8799228389658633E-4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2.0862292664690779E-3</v>
      </c>
      <c r="C11" s="2">
        <v>1</v>
      </c>
      <c r="D11" s="2">
        <v>2.0862292664690779E-3</v>
      </c>
      <c r="E11" s="2">
        <v>3.4271580729992426</v>
      </c>
      <c r="F11" s="2">
        <v>7.0289980972477115E-2</v>
      </c>
      <c r="G11" s="2">
        <v>4.0426521285666537</v>
      </c>
    </row>
    <row r="12" spans="1:7" x14ac:dyDescent="0.25">
      <c r="A12" s="2" t="s">
        <v>70</v>
      </c>
      <c r="B12" s="2">
        <v>2.921925474621604E-2</v>
      </c>
      <c r="C12" s="2">
        <v>48</v>
      </c>
      <c r="D12" s="2">
        <v>6.0873447387950084E-4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3.1305484012685118E-2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0.45376389658452088</v>
      </c>
      <c r="D5" s="2">
        <v>1.8150555863380834E-2</v>
      </c>
      <c r="E5" s="2">
        <v>2.5826278224574117E-3</v>
      </c>
    </row>
    <row r="6" spans="1:7" ht="15.75" thickBot="1" x14ac:dyDescent="0.3">
      <c r="A6" s="3" t="s">
        <v>2</v>
      </c>
      <c r="B6" s="3">
        <v>25</v>
      </c>
      <c r="C6" s="3">
        <v>0.11313427814868371</v>
      </c>
      <c r="D6" s="3">
        <v>4.5253711259473483E-3</v>
      </c>
      <c r="E6" s="3">
        <v>1.5792562086914169E-4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2.3205707391149855E-3</v>
      </c>
      <c r="C11" s="2">
        <v>1</v>
      </c>
      <c r="D11" s="2">
        <v>2.3205707391149855E-3</v>
      </c>
      <c r="E11" s="2">
        <v>1.6935051894468565</v>
      </c>
      <c r="F11" s="2">
        <v>0.19935138345140405</v>
      </c>
      <c r="G11" s="2">
        <v>4.0426521285666537</v>
      </c>
    </row>
    <row r="12" spans="1:7" x14ac:dyDescent="0.25">
      <c r="A12" s="2" t="s">
        <v>70</v>
      </c>
      <c r="B12" s="2">
        <v>6.5773282639837297E-2</v>
      </c>
      <c r="C12" s="2">
        <v>48</v>
      </c>
      <c r="D12" s="2">
        <v>1.370276721663277E-3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6.8093853378952282E-2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0.40961247678496115</v>
      </c>
      <c r="D5" s="2">
        <v>1.6384499071398446E-2</v>
      </c>
      <c r="E5" s="2">
        <v>9.8583315643453978E-4</v>
      </c>
    </row>
    <row r="6" spans="1:7" ht="15.75" thickBot="1" x14ac:dyDescent="0.3">
      <c r="A6" s="3" t="s">
        <v>2</v>
      </c>
      <c r="B6" s="3">
        <v>25</v>
      </c>
      <c r="C6" s="3">
        <v>9.7805267276695224E-2</v>
      </c>
      <c r="D6" s="3">
        <v>3.912210691067809E-3</v>
      </c>
      <c r="E6" s="3">
        <v>1.9420434881608367E-4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1.9444747180266293E-3</v>
      </c>
      <c r="C11" s="2">
        <v>1</v>
      </c>
      <c r="D11" s="2">
        <v>1.9444747180266293E-3</v>
      </c>
      <c r="E11" s="2">
        <v>3.2956151128665168</v>
      </c>
      <c r="F11" s="2">
        <v>7.5715061959342786E-2</v>
      </c>
      <c r="G11" s="2">
        <v>4.0426521285666537</v>
      </c>
    </row>
    <row r="12" spans="1:7" x14ac:dyDescent="0.25">
      <c r="A12" s="2" t="s">
        <v>70</v>
      </c>
      <c r="B12" s="2">
        <v>2.8320900126014979E-2</v>
      </c>
      <c r="C12" s="2">
        <v>48</v>
      </c>
      <c r="D12" s="2">
        <v>5.900187526253121E-4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3.0265374844041609E-2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0.44594888624175599</v>
      </c>
      <c r="D5" s="2">
        <v>1.7837955449670241E-2</v>
      </c>
      <c r="E5" s="2">
        <v>1.0061188093323265E-3</v>
      </c>
    </row>
    <row r="6" spans="1:7" ht="15.75" thickBot="1" x14ac:dyDescent="0.3">
      <c r="A6" s="3" t="s">
        <v>2</v>
      </c>
      <c r="B6" s="3">
        <v>25</v>
      </c>
      <c r="C6" s="3">
        <v>4.3260057577877077E-2</v>
      </c>
      <c r="D6" s="3">
        <v>1.7304023031150832E-3</v>
      </c>
      <c r="E6" s="3">
        <v>7.4857303265649591E-5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3.2431658546137228E-3</v>
      </c>
      <c r="C11" s="2">
        <v>1</v>
      </c>
      <c r="D11" s="2">
        <v>3.2431658546137228E-3</v>
      </c>
      <c r="E11" s="2">
        <v>6.0004394487852739</v>
      </c>
      <c r="F11" s="2">
        <v>1.8001856005687728E-2</v>
      </c>
      <c r="G11" s="2">
        <v>4.0426521285666537</v>
      </c>
    </row>
    <row r="12" spans="1:7" x14ac:dyDescent="0.25">
      <c r="A12" s="2" t="s">
        <v>70</v>
      </c>
      <c r="B12" s="2">
        <v>2.5943426702351415E-2</v>
      </c>
      <c r="C12" s="2">
        <v>48</v>
      </c>
      <c r="D12" s="2">
        <v>5.4048805629898782E-4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2.9186592556965138E-2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514.64705754196245</v>
      </c>
      <c r="D5" s="2">
        <v>20.585882301678499</v>
      </c>
      <c r="E5" s="2">
        <v>384.50496233205536</v>
      </c>
    </row>
    <row r="6" spans="1:7" ht="15.75" thickBot="1" x14ac:dyDescent="0.3">
      <c r="A6" s="3" t="s">
        <v>2</v>
      </c>
      <c r="B6" s="3">
        <v>25</v>
      </c>
      <c r="C6" s="3">
        <v>317.55680153975925</v>
      </c>
      <c r="D6" s="3">
        <v>12.702272061590371</v>
      </c>
      <c r="E6" s="3">
        <v>108.49125391225171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776.89138022027691</v>
      </c>
      <c r="C11" s="2">
        <v>1</v>
      </c>
      <c r="D11" s="2">
        <v>776.89138022027691</v>
      </c>
      <c r="E11" s="2">
        <v>3.1517133585272123</v>
      </c>
      <c r="F11" s="2">
        <v>8.2187843059384133E-2</v>
      </c>
      <c r="G11" s="2">
        <v>4.0426521285666537</v>
      </c>
    </row>
    <row r="12" spans="1:7" x14ac:dyDescent="0.25">
      <c r="A12" s="2" t="s">
        <v>70</v>
      </c>
      <c r="B12" s="2">
        <v>11831.909189863378</v>
      </c>
      <c r="C12" s="2">
        <v>48</v>
      </c>
      <c r="D12" s="2">
        <v>246.4981081221537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12608.800570083655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M15" sqref="M15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0.26014319297483679</v>
      </c>
      <c r="D5" s="2">
        <v>1.0405727718993472E-2</v>
      </c>
      <c r="E5" s="2">
        <v>1.1614926570798481E-3</v>
      </c>
    </row>
    <row r="6" spans="1:7" ht="15.75" thickBot="1" x14ac:dyDescent="0.3">
      <c r="A6" s="3" t="s">
        <v>2</v>
      </c>
      <c r="B6" s="3">
        <v>25</v>
      </c>
      <c r="C6" s="3">
        <v>0</v>
      </c>
      <c r="D6" s="3">
        <v>0</v>
      </c>
      <c r="E6" s="3">
        <v>0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1.3534896170228697E-3</v>
      </c>
      <c r="C11" s="2">
        <v>1</v>
      </c>
      <c r="D11" s="2">
        <v>1.3534896170228697E-3</v>
      </c>
      <c r="E11" s="2">
        <v>2.330603829086149</v>
      </c>
      <c r="F11" s="2">
        <v>0.1334157178118901</v>
      </c>
      <c r="G11" s="2">
        <v>4.0426521285666537</v>
      </c>
    </row>
    <row r="12" spans="1:7" x14ac:dyDescent="0.25">
      <c r="A12" s="2" t="s">
        <v>70</v>
      </c>
      <c r="B12" s="2">
        <v>2.7875823769916354E-2</v>
      </c>
      <c r="C12" s="2">
        <v>48</v>
      </c>
      <c r="D12" s="2">
        <v>5.8074632853992404E-4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2.9229313386939224E-2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19" sqref="G19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0.23000943800961546</v>
      </c>
      <c r="D5" s="2">
        <v>9.2003775203846182E-3</v>
      </c>
      <c r="E5" s="2">
        <v>3.5294562554663095E-4</v>
      </c>
    </row>
    <row r="6" spans="1:7" ht="15.75" thickBot="1" x14ac:dyDescent="0.3">
      <c r="A6" s="3"/>
      <c r="B6" s="3">
        <v>25</v>
      </c>
      <c r="C6" s="3">
        <v>0</v>
      </c>
      <c r="D6" s="3">
        <v>0</v>
      </c>
      <c r="E6" s="3">
        <v>0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1.0580868314699846E-3</v>
      </c>
      <c r="C11" s="2">
        <v>1</v>
      </c>
      <c r="D11" s="2">
        <v>1.0580868314699846E-3</v>
      </c>
      <c r="E11" s="2">
        <v>5.9957497976140246</v>
      </c>
      <c r="F11" s="2">
        <v>1.8044310231955234E-2</v>
      </c>
      <c r="G11" s="2">
        <v>4.0426521285666537</v>
      </c>
    </row>
    <row r="12" spans="1:7" x14ac:dyDescent="0.25">
      <c r="A12" s="2" t="s">
        <v>70</v>
      </c>
      <c r="B12" s="2">
        <v>8.4706950131191484E-3</v>
      </c>
      <c r="C12" s="2">
        <v>48</v>
      </c>
      <c r="D12" s="2">
        <v>1.7647281277331558E-4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9.5287818445891331E-3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57"/>
  <sheetViews>
    <sheetView tabSelected="1" topLeftCell="ET1" workbookViewId="0">
      <selection activeCell="EY3" sqref="EY3:EY27"/>
    </sheetView>
  </sheetViews>
  <sheetFormatPr defaultRowHeight="15" x14ac:dyDescent="0.25"/>
  <cols>
    <col min="1" max="2" width="9.140625" style="1"/>
    <col min="3" max="3" width="11.42578125" customWidth="1"/>
    <col min="4" max="4" width="11.42578125" style="1" customWidth="1"/>
    <col min="36" max="37" width="9.140625" style="1"/>
    <col min="39" max="41" width="9.140625" style="1"/>
    <col min="43" max="45" width="9.140625" style="1"/>
    <col min="47" max="48" width="9.140625" style="1"/>
    <col min="50" max="51" width="9.140625" style="1"/>
    <col min="53" max="54" width="9.140625" style="1"/>
    <col min="56" max="57" width="9.140625" style="1"/>
    <col min="59" max="60" width="9.140625" style="1"/>
    <col min="62" max="63" width="9.140625" style="1"/>
    <col min="68" max="69" width="9.140625" style="1"/>
    <col min="71" max="72" width="9.140625" style="1"/>
    <col min="74" max="75" width="9.140625" style="1"/>
    <col min="77" max="78" width="9.140625" style="1"/>
    <col min="80" max="81" width="9.140625" style="1"/>
    <col min="83" max="84" width="9.140625" style="1"/>
    <col min="86" max="87" width="9.140625" style="1"/>
    <col min="89" max="90" width="9.140625" style="1"/>
    <col min="92" max="93" width="9.140625" style="1"/>
    <col min="98" max="99" width="9.140625" style="1"/>
    <col min="101" max="102" width="9.140625" style="1"/>
    <col min="104" max="105" width="9.140625" style="1"/>
    <col min="107" max="108" width="9.140625" style="1"/>
    <col min="110" max="111" width="9.140625" style="1"/>
    <col min="113" max="114" width="9.140625" style="1"/>
    <col min="116" max="117" width="9.140625" style="1"/>
    <col min="119" max="120" width="9.140625" style="1"/>
    <col min="122" max="123" width="9.140625" style="1"/>
    <col min="128" max="129" width="9.140625" style="1"/>
    <col min="131" max="132" width="9.140625" style="1"/>
    <col min="134" max="135" width="9.140625" style="1"/>
    <col min="137" max="138" width="9.140625" style="1"/>
    <col min="140" max="141" width="9.140625" style="1"/>
    <col min="143" max="144" width="9.140625" style="1"/>
    <col min="146" max="147" width="9.140625" style="1"/>
    <col min="149" max="150" width="9.140625" style="1"/>
    <col min="152" max="153" width="9.140625" style="1"/>
  </cols>
  <sheetData>
    <row r="1" spans="1:155" x14ac:dyDescent="0.25">
      <c r="A1" s="1" t="s">
        <v>0</v>
      </c>
      <c r="B1" s="1" t="s">
        <v>13</v>
      </c>
      <c r="E1" s="1" t="s">
        <v>41</v>
      </c>
      <c r="H1" s="1" t="s">
        <v>36</v>
      </c>
      <c r="K1" s="1" t="s">
        <v>45</v>
      </c>
      <c r="O1" s="1" t="s">
        <v>35</v>
      </c>
      <c r="R1" s="1" t="s">
        <v>11</v>
      </c>
      <c r="U1" s="1" t="s">
        <v>18</v>
      </c>
      <c r="X1" s="1" t="s">
        <v>28</v>
      </c>
      <c r="AB1" s="1" t="s">
        <v>21</v>
      </c>
      <c r="AF1" s="1" t="s">
        <v>38</v>
      </c>
      <c r="AI1" s="1" t="s">
        <v>16</v>
      </c>
      <c r="AL1" s="1" t="s">
        <v>17</v>
      </c>
      <c r="AP1" s="1" t="s">
        <v>26</v>
      </c>
      <c r="AT1" s="1" t="s">
        <v>24</v>
      </c>
      <c r="AW1" s="1" t="s">
        <v>34</v>
      </c>
      <c r="AZ1" s="1" t="s">
        <v>27</v>
      </c>
      <c r="BC1" s="1" t="s">
        <v>22</v>
      </c>
      <c r="BF1" s="1" t="s">
        <v>19</v>
      </c>
      <c r="BI1" s="1" t="s">
        <v>4</v>
      </c>
      <c r="BL1" s="1" t="s">
        <v>39</v>
      </c>
      <c r="BO1" s="1" t="s">
        <v>44</v>
      </c>
      <c r="BR1" s="1" t="s">
        <v>3</v>
      </c>
      <c r="BU1" s="1" t="s">
        <v>29</v>
      </c>
      <c r="BX1" s="1" t="s">
        <v>37</v>
      </c>
      <c r="CA1" s="1" t="s">
        <v>5</v>
      </c>
      <c r="CD1" s="1" t="s">
        <v>6</v>
      </c>
      <c r="CG1" s="1" t="s">
        <v>14</v>
      </c>
      <c r="CJ1" s="1" t="s">
        <v>43</v>
      </c>
      <c r="CM1" s="1" t="s">
        <v>52</v>
      </c>
      <c r="CP1" s="1" t="s">
        <v>8</v>
      </c>
      <c r="CS1" s="1" t="s">
        <v>7</v>
      </c>
      <c r="CV1" s="1" t="s">
        <v>33</v>
      </c>
      <c r="CY1" s="1" t="s">
        <v>20</v>
      </c>
      <c r="DB1" s="1" t="s">
        <v>40</v>
      </c>
      <c r="DE1" s="1" t="s">
        <v>48</v>
      </c>
      <c r="DH1" s="1" t="s">
        <v>32</v>
      </c>
      <c r="DK1" s="1" t="s">
        <v>30</v>
      </c>
      <c r="DN1" s="1" t="s">
        <v>25</v>
      </c>
      <c r="DQ1" s="1" t="s">
        <v>51</v>
      </c>
      <c r="DT1" s="1" t="s">
        <v>50</v>
      </c>
      <c r="DW1" s="1" t="s">
        <v>31</v>
      </c>
      <c r="DZ1" s="1" t="s">
        <v>23</v>
      </c>
      <c r="EC1" s="1" t="s">
        <v>46</v>
      </c>
      <c r="EF1" s="1" t="s">
        <v>15</v>
      </c>
      <c r="EI1" s="1" t="s">
        <v>47</v>
      </c>
      <c r="EL1" s="1" t="s">
        <v>9</v>
      </c>
      <c r="EO1" s="1" t="s">
        <v>42</v>
      </c>
      <c r="ER1" s="1" t="s">
        <v>10</v>
      </c>
      <c r="EU1" s="1" t="s">
        <v>12</v>
      </c>
      <c r="EX1" s="1" t="s">
        <v>49</v>
      </c>
    </row>
    <row r="2" spans="1:155" s="1" customFormat="1" x14ac:dyDescent="0.25">
      <c r="B2" s="1" t="s">
        <v>1</v>
      </c>
      <c r="C2" s="1" t="s">
        <v>2</v>
      </c>
      <c r="E2" s="1" t="s">
        <v>1</v>
      </c>
      <c r="F2" s="1" t="s">
        <v>2</v>
      </c>
      <c r="H2" s="1" t="s">
        <v>1</v>
      </c>
      <c r="I2" s="1" t="s">
        <v>2</v>
      </c>
      <c r="K2" s="1" t="s">
        <v>1</v>
      </c>
      <c r="L2" s="1" t="s">
        <v>2</v>
      </c>
      <c r="O2" s="1" t="s">
        <v>1</v>
      </c>
      <c r="P2" s="1" t="s">
        <v>2</v>
      </c>
      <c r="R2" s="1" t="s">
        <v>1</v>
      </c>
      <c r="S2" s="1" t="s">
        <v>2</v>
      </c>
      <c r="U2" s="1" t="s">
        <v>1</v>
      </c>
      <c r="V2" s="1" t="s">
        <v>2</v>
      </c>
      <c r="X2" s="1" t="s">
        <v>1</v>
      </c>
      <c r="Y2" s="1" t="s">
        <v>2</v>
      </c>
      <c r="AB2" s="1" t="s">
        <v>1</v>
      </c>
      <c r="AC2" s="1" t="s">
        <v>2</v>
      </c>
      <c r="AF2" s="1" t="s">
        <v>1</v>
      </c>
      <c r="AG2" s="1" t="s">
        <v>2</v>
      </c>
      <c r="AI2" s="1" t="s">
        <v>1</v>
      </c>
      <c r="AJ2" s="1" t="s">
        <v>2</v>
      </c>
      <c r="AL2" s="1" t="s">
        <v>1</v>
      </c>
      <c r="AM2" s="1" t="s">
        <v>2</v>
      </c>
      <c r="AP2" s="1" t="s">
        <v>1</v>
      </c>
      <c r="AQ2" s="1" t="s">
        <v>2</v>
      </c>
      <c r="AT2" s="1" t="s">
        <v>1</v>
      </c>
      <c r="AU2" s="1" t="s">
        <v>2</v>
      </c>
      <c r="AW2" s="1" t="s">
        <v>1</v>
      </c>
      <c r="AX2" s="1" t="s">
        <v>2</v>
      </c>
      <c r="AZ2" s="1" t="s">
        <v>1</v>
      </c>
      <c r="BA2" s="1" t="s">
        <v>2</v>
      </c>
      <c r="BC2" s="1" t="s">
        <v>1</v>
      </c>
      <c r="BD2" s="1" t="s">
        <v>2</v>
      </c>
      <c r="BF2" s="1" t="s">
        <v>1</v>
      </c>
      <c r="BG2" s="1" t="s">
        <v>2</v>
      </c>
      <c r="BI2" s="1" t="s">
        <v>1</v>
      </c>
      <c r="BJ2" s="1" t="s">
        <v>2</v>
      </c>
      <c r="BL2" s="1" t="s">
        <v>1</v>
      </c>
      <c r="BM2" s="1" t="s">
        <v>2</v>
      </c>
      <c r="BO2" s="1" t="s">
        <v>1</v>
      </c>
      <c r="BP2" s="1" t="s">
        <v>2</v>
      </c>
      <c r="BR2" s="1" t="s">
        <v>1</v>
      </c>
      <c r="BS2" s="1" t="s">
        <v>2</v>
      </c>
      <c r="BU2" s="1" t="s">
        <v>1</v>
      </c>
      <c r="BV2" s="1" t="s">
        <v>2</v>
      </c>
      <c r="BX2" s="1" t="s">
        <v>1</v>
      </c>
      <c r="BY2" s="1" t="s">
        <v>2</v>
      </c>
      <c r="CA2" s="1" t="s">
        <v>1</v>
      </c>
      <c r="CB2" s="1" t="s">
        <v>2</v>
      </c>
      <c r="CD2" s="1" t="s">
        <v>1</v>
      </c>
      <c r="CE2" s="1" t="s">
        <v>2</v>
      </c>
      <c r="CG2" s="1" t="s">
        <v>1</v>
      </c>
      <c r="CH2" s="1" t="s">
        <v>2</v>
      </c>
      <c r="CJ2" s="1" t="s">
        <v>1</v>
      </c>
      <c r="CK2" s="1" t="s">
        <v>2</v>
      </c>
      <c r="CM2" s="1" t="s">
        <v>1</v>
      </c>
      <c r="CN2" s="1" t="s">
        <v>2</v>
      </c>
      <c r="CP2" s="1" t="s">
        <v>1</v>
      </c>
      <c r="CQ2" s="1" t="s">
        <v>2</v>
      </c>
      <c r="CS2" s="1" t="s">
        <v>1</v>
      </c>
      <c r="CT2" s="1" t="s">
        <v>2</v>
      </c>
      <c r="CV2" s="1" t="s">
        <v>1</v>
      </c>
      <c r="CW2" s="1" t="s">
        <v>2</v>
      </c>
      <c r="CY2" s="1" t="s">
        <v>1</v>
      </c>
      <c r="CZ2" s="1" t="s">
        <v>2</v>
      </c>
      <c r="DB2" s="1" t="s">
        <v>1</v>
      </c>
      <c r="DC2" s="1" t="s">
        <v>2</v>
      </c>
      <c r="DE2" s="1" t="s">
        <v>1</v>
      </c>
      <c r="DF2" s="1" t="s">
        <v>2</v>
      </c>
      <c r="DH2" s="1" t="s">
        <v>1</v>
      </c>
      <c r="DI2" s="1" t="s">
        <v>2</v>
      </c>
      <c r="DK2" s="1" t="s">
        <v>1</v>
      </c>
      <c r="DL2" s="1" t="s">
        <v>2</v>
      </c>
      <c r="DN2" s="1" t="s">
        <v>1</v>
      </c>
      <c r="DO2" s="1" t="s">
        <v>2</v>
      </c>
      <c r="DQ2" s="1" t="s">
        <v>1</v>
      </c>
      <c r="DR2" s="1" t="s">
        <v>2</v>
      </c>
      <c r="DT2" s="1" t="s">
        <v>1</v>
      </c>
      <c r="DU2" s="1" t="s">
        <v>2</v>
      </c>
      <c r="DW2" s="1" t="s">
        <v>1</v>
      </c>
      <c r="DX2" s="1" t="s">
        <v>2</v>
      </c>
      <c r="DZ2" s="1" t="s">
        <v>1</v>
      </c>
      <c r="EA2" s="1" t="s">
        <v>2</v>
      </c>
      <c r="EC2" s="1" t="s">
        <v>1</v>
      </c>
      <c r="ED2" s="1" t="s">
        <v>2</v>
      </c>
      <c r="EF2" s="1" t="s">
        <v>1</v>
      </c>
      <c r="EG2" s="1" t="s">
        <v>2</v>
      </c>
      <c r="EI2" s="1" t="s">
        <v>1</v>
      </c>
      <c r="EJ2" s="1" t="s">
        <v>2</v>
      </c>
      <c r="EL2" s="1" t="s">
        <v>1</v>
      </c>
      <c r="EM2" s="1" t="s">
        <v>2</v>
      </c>
      <c r="EO2" s="1" t="s">
        <v>1</v>
      </c>
      <c r="EP2" s="1" t="s">
        <v>2</v>
      </c>
      <c r="ER2" s="1" t="s">
        <v>1</v>
      </c>
      <c r="ES2" s="1" t="s">
        <v>2</v>
      </c>
      <c r="EU2" s="1" t="s">
        <v>1</v>
      </c>
      <c r="EV2" s="1" t="s">
        <v>2</v>
      </c>
      <c r="EX2" s="1" t="s">
        <v>1</v>
      </c>
    </row>
    <row r="3" spans="1:155" x14ac:dyDescent="0.25">
      <c r="A3" s="1" t="s">
        <v>1</v>
      </c>
      <c r="B3" s="1">
        <v>20.29972211357299</v>
      </c>
      <c r="C3" s="1">
        <v>18.034969709734899</v>
      </c>
      <c r="E3" s="1">
        <v>35.87731635580684</v>
      </c>
      <c r="F3" s="1">
        <v>12.787336382822073</v>
      </c>
      <c r="H3" s="1">
        <v>10.820945375811744</v>
      </c>
      <c r="I3" s="1">
        <v>6.4047547461866818</v>
      </c>
      <c r="K3" s="1">
        <v>7.8159357870441593</v>
      </c>
      <c r="L3" s="1">
        <v>12.365113011691159</v>
      </c>
      <c r="O3" s="1">
        <v>6.6910984870197341</v>
      </c>
      <c r="P3" s="1">
        <v>2.5619018984746704</v>
      </c>
      <c r="R3" s="1">
        <v>2.8224212564326083</v>
      </c>
      <c r="S3" s="1">
        <v>3.3777869690473388</v>
      </c>
      <c r="U3" s="1">
        <v>3.5823039023952372</v>
      </c>
      <c r="V3" s="1">
        <v>8.2635145492765307</v>
      </c>
      <c r="X3" s="1">
        <v>7.1464924589744916</v>
      </c>
      <c r="Y3" s="1">
        <v>0.67166863969619361</v>
      </c>
      <c r="AB3" s="1">
        <v>1.1398239689439404</v>
      </c>
      <c r="AC3" s="1">
        <v>24.368320276698661</v>
      </c>
      <c r="AF3" s="1">
        <v>4.233631884648922</v>
      </c>
      <c r="AG3" s="1">
        <v>16.647664347447552</v>
      </c>
      <c r="AI3" s="1">
        <v>1.4112106282163079</v>
      </c>
      <c r="AJ3" s="1">
        <v>9.3492317893274635</v>
      </c>
      <c r="AL3" s="1">
        <v>0.27138665927236638</v>
      </c>
      <c r="AM3" s="1">
        <v>0.12063524889454789</v>
      </c>
      <c r="AP3" s="1">
        <v>0</v>
      </c>
      <c r="AQ3" s="1">
        <v>1.1633642098044812</v>
      </c>
      <c r="AT3" s="1">
        <v>0</v>
      </c>
      <c r="AU3" s="1">
        <v>0.36190574668364306</v>
      </c>
      <c r="AW3" s="1">
        <v>0.55352234854342208</v>
      </c>
      <c r="AX3" s="1">
        <v>0.17060400508692344</v>
      </c>
      <c r="AZ3" s="1">
        <v>0.40617435933534135</v>
      </c>
      <c r="BA3" s="1">
        <v>1.6683030604498137</v>
      </c>
      <c r="BC3" s="1">
        <v>1.694809143947958</v>
      </c>
      <c r="BD3" s="1">
        <v>0</v>
      </c>
      <c r="BF3" s="1">
        <v>0.86843730967157418</v>
      </c>
      <c r="BG3" s="1">
        <v>2.1714344801018566</v>
      </c>
      <c r="BI3" s="1">
        <v>0</v>
      </c>
      <c r="BJ3" s="1">
        <v>6.0317624447273947E-2</v>
      </c>
      <c r="BL3" s="1">
        <v>0.32566399112683952</v>
      </c>
      <c r="BM3" s="1">
        <v>0</v>
      </c>
      <c r="BO3" s="1">
        <v>0.3799413229813135</v>
      </c>
      <c r="BP3" s="1">
        <v>1.0253996156036567</v>
      </c>
      <c r="BR3" s="1">
        <v>1.0312693052349944</v>
      </c>
      <c r="BS3" s="1">
        <v>0</v>
      </c>
      <c r="BU3" s="1">
        <v>0.36003508876578644</v>
      </c>
      <c r="BV3" s="1">
        <v>0.20005092853717552</v>
      </c>
      <c r="BX3" s="1">
        <v>0</v>
      </c>
      <c r="BY3" s="1">
        <v>0.67437154252703868</v>
      </c>
      <c r="CA3" s="1">
        <v>0.10855466370894674</v>
      </c>
      <c r="CB3" s="1">
        <v>0</v>
      </c>
      <c r="CD3" s="1">
        <v>0</v>
      </c>
      <c r="CE3" s="1">
        <v>0</v>
      </c>
      <c r="CG3" s="1">
        <v>0.54277331854473376</v>
      </c>
      <c r="CH3" s="1">
        <v>0</v>
      </c>
      <c r="CJ3" s="1">
        <v>0.10855466370894674</v>
      </c>
      <c r="CK3" s="1">
        <v>0</v>
      </c>
      <c r="CM3" s="1">
        <v>5.4277331854473372E-2</v>
      </c>
      <c r="CN3" s="1">
        <v>0.12063524889454789</v>
      </c>
      <c r="CP3" s="1">
        <v>0.43421865483578664</v>
      </c>
      <c r="CQ3" s="1">
        <v>0</v>
      </c>
      <c r="CS3" s="1">
        <v>5.4277331854473372E-2</v>
      </c>
      <c r="CT3" s="1">
        <v>0</v>
      </c>
      <c r="CV3" s="1">
        <v>0.15351947767604279</v>
      </c>
      <c r="CW3" s="1">
        <v>0</v>
      </c>
      <c r="CY3" s="1">
        <v>5.4277331854473372E-2</v>
      </c>
      <c r="CZ3" s="1">
        <v>0.12063524889454789</v>
      </c>
      <c r="DB3" s="1">
        <v>0</v>
      </c>
      <c r="DC3" s="1">
        <v>0</v>
      </c>
      <c r="DE3" s="1">
        <v>0.21710932741789332</v>
      </c>
      <c r="DF3" s="1">
        <v>0</v>
      </c>
      <c r="DH3" s="1">
        <v>0</v>
      </c>
      <c r="DI3" s="1">
        <v>0</v>
      </c>
      <c r="DK3" s="1">
        <v>0</v>
      </c>
      <c r="DL3" s="1">
        <v>0</v>
      </c>
      <c r="DN3" s="1">
        <v>0</v>
      </c>
      <c r="DO3" s="1">
        <v>0</v>
      </c>
      <c r="DQ3" s="1">
        <v>0</v>
      </c>
      <c r="DR3" s="1">
        <v>6.0317624447273947E-2</v>
      </c>
      <c r="DT3" s="1">
        <v>0</v>
      </c>
      <c r="DU3" s="1">
        <v>0</v>
      </c>
      <c r="DW3" s="1">
        <v>0</v>
      </c>
      <c r="DX3" s="1">
        <v>0</v>
      </c>
      <c r="DZ3" s="1">
        <v>0</v>
      </c>
      <c r="EA3" s="1">
        <v>0</v>
      </c>
      <c r="EC3" s="1">
        <v>0</v>
      </c>
      <c r="ED3" s="1">
        <v>0</v>
      </c>
      <c r="EF3" s="1">
        <v>0</v>
      </c>
      <c r="EG3" s="1">
        <v>0</v>
      </c>
      <c r="EI3" s="1">
        <v>0.10855466370894674</v>
      </c>
      <c r="EJ3" s="1">
        <v>0</v>
      </c>
      <c r="EL3" s="1">
        <v>0</v>
      </c>
      <c r="EM3" s="1">
        <v>0</v>
      </c>
      <c r="EO3" s="1">
        <v>0</v>
      </c>
      <c r="EP3" s="1">
        <v>6.0317624447273947E-2</v>
      </c>
      <c r="ER3" s="1">
        <v>0</v>
      </c>
      <c r="ES3" s="1">
        <v>0</v>
      </c>
      <c r="EU3" s="1">
        <v>0</v>
      </c>
      <c r="EV3" s="1">
        <v>0</v>
      </c>
      <c r="EX3" s="1">
        <v>0</v>
      </c>
      <c r="EY3" s="1">
        <v>0</v>
      </c>
    </row>
    <row r="4" spans="1:155" x14ac:dyDescent="0.25">
      <c r="A4" s="1" t="s">
        <v>1</v>
      </c>
      <c r="B4" s="1">
        <v>68.365007175530849</v>
      </c>
      <c r="C4" s="1">
        <v>7.336531806157871</v>
      </c>
      <c r="E4" s="1">
        <v>67.532013180354582</v>
      </c>
      <c r="F4" s="1">
        <v>17.711863768712501</v>
      </c>
      <c r="H4" s="1">
        <v>20.177286247309695</v>
      </c>
      <c r="I4" s="1">
        <v>13.228311364190477</v>
      </c>
      <c r="K4" s="1">
        <v>10.471924510786273</v>
      </c>
      <c r="L4" s="1">
        <v>11.286972009473656</v>
      </c>
      <c r="O4" s="1">
        <v>8.4145100382393032</v>
      </c>
      <c r="P4" s="1">
        <v>16.976922404084409</v>
      </c>
      <c r="R4" s="1">
        <v>12.732908211978762</v>
      </c>
      <c r="S4" s="1">
        <v>1.7364572322267151</v>
      </c>
      <c r="U4" s="1">
        <v>7.0209493879135181</v>
      </c>
      <c r="V4" s="1">
        <v>6.5117146208501762</v>
      </c>
      <c r="X4" s="1">
        <v>7.8604766035269416</v>
      </c>
      <c r="Y4" s="1">
        <v>1.4384847765637359</v>
      </c>
      <c r="AB4" s="1">
        <v>3.4509751228727463</v>
      </c>
      <c r="AC4" s="1">
        <v>0.52093716966801473</v>
      </c>
      <c r="AF4" s="1">
        <v>7.9134429541737159</v>
      </c>
      <c r="AG4" s="1">
        <v>1.7798686630323832</v>
      </c>
      <c r="AI4" s="1">
        <v>1.5469888481843352</v>
      </c>
      <c r="AJ4" s="1">
        <v>1.3891657857813724</v>
      </c>
      <c r="AL4" s="1">
        <v>1.1304918505962454</v>
      </c>
      <c r="AM4" s="1">
        <v>8.6822861611335761E-2</v>
      </c>
      <c r="AP4" s="1">
        <v>0</v>
      </c>
      <c r="AQ4" s="1">
        <v>1.661019145948506</v>
      </c>
      <c r="AT4" s="1">
        <v>0</v>
      </c>
      <c r="AU4" s="1">
        <v>0.38828364112800712</v>
      </c>
      <c r="AW4" s="1">
        <v>0.99561825443832708</v>
      </c>
      <c r="AX4" s="1">
        <v>0.56267645279681699</v>
      </c>
      <c r="AZ4" s="1">
        <v>1.1051554826890282</v>
      </c>
      <c r="BA4" s="1">
        <v>0.34999414437772242</v>
      </c>
      <c r="BC4" s="1">
        <v>1.9095562123061343</v>
      </c>
      <c r="BD4" s="1">
        <v>0</v>
      </c>
      <c r="BF4" s="1">
        <v>2.2014841301084718</v>
      </c>
      <c r="BG4" s="1">
        <v>0.60776003127934963</v>
      </c>
      <c r="BI4" s="1">
        <v>0.23799828433605147</v>
      </c>
      <c r="BJ4" s="1">
        <v>0</v>
      </c>
      <c r="BL4" s="1">
        <v>0.65449528192414153</v>
      </c>
      <c r="BM4" s="1">
        <v>8.6822861611335761E-2</v>
      </c>
      <c r="BO4" s="1">
        <v>0.11899914216802582</v>
      </c>
      <c r="BP4" s="1">
        <v>1.1286972009473655</v>
      </c>
      <c r="BR4" s="1">
        <v>0</v>
      </c>
      <c r="BS4" s="1">
        <v>4.341143080566788E-2</v>
      </c>
      <c r="BU4" s="1">
        <v>0</v>
      </c>
      <c r="BV4" s="1">
        <v>0.78860780310395484</v>
      </c>
      <c r="BX4" s="1">
        <v>0</v>
      </c>
      <c r="BY4" s="1">
        <v>0</v>
      </c>
      <c r="CA4" s="1">
        <v>1.0709922795122324</v>
      </c>
      <c r="CB4" s="1">
        <v>0</v>
      </c>
      <c r="CD4" s="1">
        <v>0.35699742650407723</v>
      </c>
      <c r="CE4" s="1">
        <v>0</v>
      </c>
      <c r="CG4" s="1">
        <v>2.0824849879404463</v>
      </c>
      <c r="CH4" s="1">
        <v>0</v>
      </c>
      <c r="CJ4" s="1">
        <v>0</v>
      </c>
      <c r="CK4" s="1">
        <v>4.341143080566788E-2</v>
      </c>
      <c r="CM4" s="1">
        <v>0.23799828433605147</v>
      </c>
      <c r="CN4" s="1">
        <v>0.17364572322267152</v>
      </c>
      <c r="CP4" s="1">
        <v>0.23799828433605147</v>
      </c>
      <c r="CQ4" s="1">
        <v>0</v>
      </c>
      <c r="CS4" s="1">
        <v>0</v>
      </c>
      <c r="CT4" s="1">
        <v>0</v>
      </c>
      <c r="CV4" s="1">
        <v>0</v>
      </c>
      <c r="CW4" s="1">
        <v>0</v>
      </c>
      <c r="CY4" s="1">
        <v>5.9499571084012867E-2</v>
      </c>
      <c r="CZ4" s="1">
        <v>0</v>
      </c>
      <c r="DB4" s="1">
        <v>0</v>
      </c>
      <c r="DC4" s="1">
        <v>0</v>
      </c>
      <c r="DE4" s="1">
        <v>0.17849871325203862</v>
      </c>
      <c r="DF4" s="1">
        <v>0</v>
      </c>
      <c r="DH4" s="1">
        <v>0</v>
      </c>
      <c r="DI4" s="1">
        <v>0</v>
      </c>
      <c r="DK4" s="1">
        <v>0</v>
      </c>
      <c r="DL4" s="1">
        <v>0</v>
      </c>
      <c r="DN4" s="1">
        <v>0</v>
      </c>
      <c r="DO4" s="1">
        <v>9.707091028200189E-2</v>
      </c>
      <c r="DQ4" s="1">
        <v>5.9499571084012867E-2</v>
      </c>
      <c r="DR4" s="1">
        <v>4.341143080566788E-2</v>
      </c>
      <c r="DT4" s="1">
        <v>0</v>
      </c>
      <c r="DU4" s="1">
        <v>0</v>
      </c>
      <c r="DW4" s="1">
        <v>0</v>
      </c>
      <c r="DX4" s="1">
        <v>0</v>
      </c>
      <c r="DZ4" s="1">
        <v>0</v>
      </c>
      <c r="EA4" s="1">
        <v>7.5190803784677476E-2</v>
      </c>
      <c r="EC4" s="1">
        <v>0</v>
      </c>
      <c r="ED4" s="1">
        <v>4.341143080566788E-2</v>
      </c>
      <c r="EF4" s="1">
        <v>0</v>
      </c>
      <c r="EG4" s="1">
        <v>0</v>
      </c>
      <c r="EI4" s="1">
        <v>5.9499571084012867E-2</v>
      </c>
      <c r="EJ4" s="1">
        <v>4.341143080566788E-2</v>
      </c>
      <c r="EL4" s="1">
        <v>0</v>
      </c>
      <c r="EM4" s="1">
        <v>0</v>
      </c>
      <c r="EO4" s="1">
        <v>0</v>
      </c>
      <c r="EP4" s="1">
        <v>0</v>
      </c>
      <c r="ER4" s="1">
        <v>0</v>
      </c>
      <c r="ES4" s="1">
        <v>0</v>
      </c>
      <c r="EU4" s="1">
        <v>0</v>
      </c>
      <c r="EV4" s="1">
        <v>0</v>
      </c>
      <c r="EX4" s="1">
        <v>0</v>
      </c>
      <c r="EY4" s="1">
        <v>0</v>
      </c>
    </row>
    <row r="5" spans="1:155" x14ac:dyDescent="0.25">
      <c r="A5" s="1" t="s">
        <v>1</v>
      </c>
      <c r="B5" s="1">
        <v>72.563075892615828</v>
      </c>
      <c r="C5" s="1">
        <v>10.200511970199098</v>
      </c>
      <c r="E5" s="1">
        <v>80.261953703331756</v>
      </c>
      <c r="F5" s="1">
        <v>20.728563315588083</v>
      </c>
      <c r="H5" s="1">
        <v>34.483842950526423</v>
      </c>
      <c r="I5" s="1">
        <v>18.11713286176607</v>
      </c>
      <c r="K5" s="1">
        <v>15.489957750901487</v>
      </c>
      <c r="L5" s="1">
        <v>10.247303309511945</v>
      </c>
      <c r="O5" s="1">
        <v>9.5080023299168506</v>
      </c>
      <c r="P5" s="1">
        <v>23.237730484150823</v>
      </c>
      <c r="R5" s="1">
        <v>22.727824914269039</v>
      </c>
      <c r="S5" s="1">
        <v>0.56149607175407878</v>
      </c>
      <c r="U5" s="1">
        <v>11.709670442645761</v>
      </c>
      <c r="V5" s="1">
        <v>6.6911615217361033</v>
      </c>
      <c r="X5" s="1">
        <v>9.9013239140637683</v>
      </c>
      <c r="Y5" s="1">
        <v>0.9240549115333101</v>
      </c>
      <c r="AB5" s="1">
        <v>3.8724894377253638</v>
      </c>
      <c r="AC5" s="1">
        <v>0.28074803587703939</v>
      </c>
      <c r="AF5" s="1">
        <v>9.5890214648437713</v>
      </c>
      <c r="AG5" s="1">
        <v>2.2927756263291497</v>
      </c>
      <c r="AI5" s="1">
        <v>0.69151597102238715</v>
      </c>
      <c r="AJ5" s="1">
        <v>1.0294094648824781</v>
      </c>
      <c r="AL5" s="1">
        <v>1.244728747840298</v>
      </c>
      <c r="AM5" s="1">
        <v>4.6791339312839825E-2</v>
      </c>
      <c r="AP5" s="1">
        <v>1.2574693945561219</v>
      </c>
      <c r="AQ5" s="1">
        <v>1.9235736909785761</v>
      </c>
      <c r="AT5" s="1">
        <v>1.644199498795329</v>
      </c>
      <c r="AU5" s="1">
        <v>0.63124967890166517</v>
      </c>
      <c r="AW5" s="1">
        <v>1.0643257276049902</v>
      </c>
      <c r="AX5" s="1">
        <v>1.1082733926521493</v>
      </c>
      <c r="AZ5" s="1">
        <v>1.0163167667940529</v>
      </c>
      <c r="BA5" s="1">
        <v>0.6666739647248352</v>
      </c>
      <c r="BC5" s="1">
        <v>0</v>
      </c>
      <c r="BD5" s="1">
        <v>0.42884970853890342</v>
      </c>
      <c r="BF5" s="1">
        <v>2.2589521720064605</v>
      </c>
      <c r="BG5" s="1">
        <v>0.2339566965641986</v>
      </c>
      <c r="BI5" s="1">
        <v>0.78371810049203872</v>
      </c>
      <c r="BJ5" s="1">
        <v>0</v>
      </c>
      <c r="BL5" s="1">
        <v>1.9823457835975109</v>
      </c>
      <c r="BM5" s="1">
        <v>9.358267862567976E-2</v>
      </c>
      <c r="BO5" s="1">
        <v>0.46101064734825814</v>
      </c>
      <c r="BP5" s="1">
        <v>0.79545276831827849</v>
      </c>
      <c r="BR5" s="1">
        <v>0</v>
      </c>
      <c r="BS5" s="1">
        <v>1.6844882152622374</v>
      </c>
      <c r="BU5" s="1">
        <v>0</v>
      </c>
      <c r="BV5" s="1">
        <v>0.42884970853890375</v>
      </c>
      <c r="BX5" s="1">
        <v>0.85255814700941845</v>
      </c>
      <c r="BY5" s="1">
        <v>0.26052315151511701</v>
      </c>
      <c r="CA5" s="1">
        <v>0.69151597102238715</v>
      </c>
      <c r="CB5" s="1">
        <v>0</v>
      </c>
      <c r="CD5" s="1">
        <v>0.32270745314378069</v>
      </c>
      <c r="CE5" s="1">
        <v>0</v>
      </c>
      <c r="CG5" s="1">
        <v>1.9362447188626852</v>
      </c>
      <c r="CH5" s="1">
        <v>0</v>
      </c>
      <c r="CJ5" s="1">
        <v>0.50711171208308392</v>
      </c>
      <c r="CK5" s="1">
        <v>0</v>
      </c>
      <c r="CM5" s="1">
        <v>0</v>
      </c>
      <c r="CN5" s="1">
        <v>0</v>
      </c>
      <c r="CP5" s="1">
        <v>9.2202129469651617E-2</v>
      </c>
      <c r="CQ5" s="1">
        <v>0</v>
      </c>
      <c r="CS5" s="1">
        <v>9.2202129469651617E-2</v>
      </c>
      <c r="CT5" s="1">
        <v>0</v>
      </c>
      <c r="CV5" s="1">
        <v>0</v>
      </c>
      <c r="CW5" s="1">
        <v>0</v>
      </c>
      <c r="CY5" s="1">
        <v>9.2202129469651617E-2</v>
      </c>
      <c r="CZ5" s="1">
        <v>4.6791339312839825E-2</v>
      </c>
      <c r="DB5" s="1">
        <v>0</v>
      </c>
      <c r="DC5" s="1">
        <v>0</v>
      </c>
      <c r="DE5" s="1">
        <v>0.23050532367412907</v>
      </c>
      <c r="DF5" s="1">
        <v>0</v>
      </c>
      <c r="DH5" s="1">
        <v>0</v>
      </c>
      <c r="DI5" s="1">
        <v>0</v>
      </c>
      <c r="DK5" s="1">
        <v>0</v>
      </c>
      <c r="DL5" s="1">
        <v>0</v>
      </c>
      <c r="DN5" s="1">
        <v>0</v>
      </c>
      <c r="DO5" s="1">
        <v>0</v>
      </c>
      <c r="DQ5" s="1">
        <v>0</v>
      </c>
      <c r="DR5" s="1">
        <v>0</v>
      </c>
      <c r="DT5" s="1">
        <v>9.2202129469651617E-2</v>
      </c>
      <c r="DU5" s="1">
        <v>0</v>
      </c>
      <c r="DW5" s="1">
        <v>0</v>
      </c>
      <c r="DX5" s="1">
        <v>0</v>
      </c>
      <c r="DZ5" s="1">
        <v>0</v>
      </c>
      <c r="EA5" s="1">
        <v>0</v>
      </c>
      <c r="EC5" s="1">
        <v>4.6101064734825808E-2</v>
      </c>
      <c r="ED5" s="1">
        <v>0</v>
      </c>
      <c r="EF5" s="1">
        <v>0</v>
      </c>
      <c r="EG5" s="1">
        <v>0</v>
      </c>
      <c r="EI5" s="1">
        <v>0</v>
      </c>
      <c r="EJ5" s="1">
        <v>0</v>
      </c>
      <c r="EL5" s="1">
        <v>0.13830319420447754</v>
      </c>
      <c r="EM5" s="1">
        <v>0</v>
      </c>
      <c r="EO5" s="1">
        <v>4.6101064734825808E-2</v>
      </c>
      <c r="EP5" s="1">
        <v>0</v>
      </c>
      <c r="ER5" s="1">
        <v>4.6101064734825808E-2</v>
      </c>
      <c r="ES5" s="1">
        <v>0</v>
      </c>
      <c r="EU5" s="1">
        <v>0</v>
      </c>
      <c r="EV5" s="1">
        <v>0</v>
      </c>
      <c r="EX5" s="1">
        <v>0</v>
      </c>
      <c r="EY5" s="1">
        <v>0</v>
      </c>
    </row>
    <row r="6" spans="1:155" x14ac:dyDescent="0.25">
      <c r="A6" s="1" t="s">
        <v>1</v>
      </c>
      <c r="B6" s="1">
        <v>41.164579289948776</v>
      </c>
      <c r="C6" s="1">
        <v>37.609704992252034</v>
      </c>
      <c r="E6" s="1">
        <v>30.573276076805655</v>
      </c>
      <c r="F6" s="1">
        <v>55.898624922259224</v>
      </c>
      <c r="H6" s="1">
        <v>23.038530729501705</v>
      </c>
      <c r="I6" s="1">
        <v>63.999282305499094</v>
      </c>
      <c r="K6" s="1">
        <v>11.534658155204401</v>
      </c>
      <c r="L6" s="1">
        <v>22.914522246935061</v>
      </c>
      <c r="O6" s="1">
        <v>4.1378422699252919</v>
      </c>
      <c r="P6" s="1">
        <v>15.777280940561171</v>
      </c>
      <c r="R6" s="1">
        <v>21.611404127223135</v>
      </c>
      <c r="S6" s="1">
        <v>3.842808078678539</v>
      </c>
      <c r="U6" s="1">
        <v>5.1026926411499067</v>
      </c>
      <c r="V6" s="1">
        <v>26.757330325613605</v>
      </c>
      <c r="X6" s="1">
        <v>21.12332508728052</v>
      </c>
      <c r="Y6" s="1">
        <v>1.9676311080453757</v>
      </c>
      <c r="AB6" s="1">
        <v>2.5299064355280954</v>
      </c>
      <c r="AC6" s="1">
        <v>4.3409498666553894</v>
      </c>
      <c r="AF6" s="1">
        <v>5.6601296523679556</v>
      </c>
      <c r="AG6" s="1">
        <v>3.7360634098263614</v>
      </c>
      <c r="AI6" s="1">
        <v>0.98623471215502323</v>
      </c>
      <c r="AJ6" s="1">
        <v>5.3016518863250282</v>
      </c>
      <c r="AL6" s="1">
        <v>0.81471563178023687</v>
      </c>
      <c r="AM6" s="1">
        <v>0.39139711912466668</v>
      </c>
      <c r="AP6" s="1">
        <v>0</v>
      </c>
      <c r="AQ6" s="1">
        <v>4.9280134319198163</v>
      </c>
      <c r="AT6" s="1">
        <v>0</v>
      </c>
      <c r="AU6" s="1">
        <v>2.5079318629611556</v>
      </c>
      <c r="AW6" s="1">
        <v>0.34034762383063855</v>
      </c>
      <c r="AX6" s="1">
        <v>1.3660722878223426</v>
      </c>
      <c r="AZ6" s="1">
        <v>1.4553876580307061</v>
      </c>
      <c r="BA6" s="1">
        <v>1.294210329223658</v>
      </c>
      <c r="BC6" s="1">
        <v>0</v>
      </c>
      <c r="BD6" s="1">
        <v>1.001353754122815</v>
      </c>
      <c r="BF6" s="1">
        <v>1.4150324130919907</v>
      </c>
      <c r="BG6" s="1">
        <v>0.49814178797684822</v>
      </c>
      <c r="BI6" s="1">
        <v>0.42879770093696629</v>
      </c>
      <c r="BJ6" s="1">
        <v>1.316517582510244</v>
      </c>
      <c r="BL6" s="1">
        <v>1.3292728729045971</v>
      </c>
      <c r="BM6" s="1">
        <v>0.53372334426090917</v>
      </c>
      <c r="BO6" s="1">
        <v>0.38591793084326947</v>
      </c>
      <c r="BP6" s="1">
        <v>1.850240926771153</v>
      </c>
      <c r="BR6" s="1">
        <v>0.12863931028109002</v>
      </c>
      <c r="BS6" s="1">
        <v>0.96070201966963686</v>
      </c>
      <c r="BU6" s="1">
        <v>0.92365851538637467</v>
      </c>
      <c r="BV6" s="1">
        <v>0.90645716875628435</v>
      </c>
      <c r="BX6" s="1">
        <v>0</v>
      </c>
      <c r="BY6" s="1">
        <v>0.95740176251108977</v>
      </c>
      <c r="CA6" s="1">
        <v>0.38591793084326947</v>
      </c>
      <c r="CB6" s="1">
        <v>0.56930490054497018</v>
      </c>
      <c r="CD6" s="1">
        <v>0.17151908037478678</v>
      </c>
      <c r="CE6" s="1">
        <v>3.5581556284060567E-2</v>
      </c>
      <c r="CG6" s="1">
        <v>0.6431965514054494</v>
      </c>
      <c r="CH6" s="1">
        <v>7.1163112568121273E-2</v>
      </c>
      <c r="CJ6" s="1">
        <v>0.25727862056218004</v>
      </c>
      <c r="CK6" s="1">
        <v>3.5581556284060567E-2</v>
      </c>
      <c r="CM6" s="1">
        <v>4.2879770093696631E-2</v>
      </c>
      <c r="CN6" s="1">
        <v>0.28465245027248509</v>
      </c>
      <c r="CP6" s="1">
        <v>4.2879770093696631E-2</v>
      </c>
      <c r="CQ6" s="1">
        <v>3.5581556284060567E-2</v>
      </c>
      <c r="CS6" s="1">
        <v>4.2879770093696631E-2</v>
      </c>
      <c r="CT6" s="1">
        <v>0</v>
      </c>
      <c r="CV6" s="1">
        <v>0</v>
      </c>
      <c r="CW6" s="1">
        <v>0</v>
      </c>
      <c r="CY6" s="1">
        <v>0.21439885046848339</v>
      </c>
      <c r="CZ6" s="1">
        <v>3.5581556284060567E-2</v>
      </c>
      <c r="DB6" s="1">
        <v>8.5759540187393388E-2</v>
      </c>
      <c r="DC6" s="1">
        <v>0</v>
      </c>
      <c r="DE6" s="1">
        <v>0.17151908037478678</v>
      </c>
      <c r="DF6" s="1">
        <v>0.10674466885218184</v>
      </c>
      <c r="DH6" s="1">
        <v>0</v>
      </c>
      <c r="DI6" s="1">
        <v>0</v>
      </c>
      <c r="DK6" s="1">
        <v>0</v>
      </c>
      <c r="DL6" s="1">
        <v>0.27330711975385935</v>
      </c>
      <c r="DN6" s="1">
        <v>0</v>
      </c>
      <c r="DO6" s="1">
        <v>0</v>
      </c>
      <c r="DQ6" s="1">
        <v>0</v>
      </c>
      <c r="DR6" s="1">
        <v>0</v>
      </c>
      <c r="DT6" s="1">
        <v>0</v>
      </c>
      <c r="DU6" s="1">
        <v>0</v>
      </c>
      <c r="DW6" s="1">
        <v>0</v>
      </c>
      <c r="DX6" s="1">
        <v>5.031991946726018E-2</v>
      </c>
      <c r="DZ6" s="1">
        <v>0</v>
      </c>
      <c r="EA6" s="1">
        <v>0</v>
      </c>
      <c r="EC6" s="1">
        <v>4.2879770093696631E-2</v>
      </c>
      <c r="ED6" s="1">
        <v>3.5581556284060567E-2</v>
      </c>
      <c r="EF6" s="1">
        <v>0</v>
      </c>
      <c r="EG6" s="1">
        <v>0</v>
      </c>
      <c r="EI6" s="1">
        <v>0</v>
      </c>
      <c r="EJ6" s="1">
        <v>0</v>
      </c>
      <c r="EL6" s="1">
        <v>0.21439885046848339</v>
      </c>
      <c r="EM6" s="1">
        <v>0</v>
      </c>
      <c r="EO6" s="1">
        <v>0</v>
      </c>
      <c r="EP6" s="1">
        <v>0</v>
      </c>
      <c r="ER6" s="1">
        <v>0</v>
      </c>
      <c r="ES6" s="1">
        <v>0</v>
      </c>
      <c r="EU6" s="1">
        <v>0</v>
      </c>
      <c r="EV6" s="1">
        <v>0</v>
      </c>
      <c r="EX6" s="1">
        <v>0</v>
      </c>
      <c r="EY6" s="1">
        <v>0</v>
      </c>
    </row>
    <row r="7" spans="1:155" x14ac:dyDescent="0.25">
      <c r="A7" s="1" t="s">
        <v>1</v>
      </c>
      <c r="B7" s="1">
        <v>24.614420993197257</v>
      </c>
      <c r="C7" s="1">
        <v>7.7455874954240986</v>
      </c>
      <c r="E7" s="1">
        <v>30.500478187222694</v>
      </c>
      <c r="F7" s="1">
        <v>10.497826706996118</v>
      </c>
      <c r="H7" s="1">
        <v>19.191981145797403</v>
      </c>
      <c r="I7" s="1">
        <v>12.7399672204692</v>
      </c>
      <c r="K7" s="1">
        <v>11.879133609760416</v>
      </c>
      <c r="L7" s="1">
        <v>2.9488277266842964</v>
      </c>
      <c r="O7" s="1">
        <v>5.3643218081121686</v>
      </c>
      <c r="P7" s="1">
        <v>5.8039908400200231</v>
      </c>
      <c r="R7" s="1">
        <v>15.571296758740008</v>
      </c>
      <c r="S7" s="1">
        <v>0.74703635742668983</v>
      </c>
      <c r="U7" s="1">
        <v>2.8895189861579382</v>
      </c>
      <c r="V7" s="1">
        <v>12.424394155096536</v>
      </c>
      <c r="X7" s="1">
        <v>17.67842875471414</v>
      </c>
      <c r="Y7" s="1">
        <v>1.0702795860348633</v>
      </c>
      <c r="AB7" s="1">
        <v>1.7123075473528537</v>
      </c>
      <c r="AC7" s="1">
        <v>0.7863540604491478</v>
      </c>
      <c r="AF7" s="1">
        <v>4.6553361443655694</v>
      </c>
      <c r="AG7" s="1">
        <v>2.2804267753025287</v>
      </c>
      <c r="AI7" s="1">
        <v>1.2307210496598637</v>
      </c>
      <c r="AJ7" s="1">
        <v>9.0823893981876598</v>
      </c>
      <c r="AL7" s="1">
        <v>0.53509610854776646</v>
      </c>
      <c r="AM7" s="1">
        <v>0.11795310906737225</v>
      </c>
      <c r="AP7" s="1">
        <v>1.6274312795913719</v>
      </c>
      <c r="AQ7" s="1">
        <v>2.4717048284215557</v>
      </c>
      <c r="AT7" s="1">
        <v>1.4004805392697524</v>
      </c>
      <c r="AU7" s="1">
        <v>0.77046648210643665</v>
      </c>
      <c r="AW7" s="1">
        <v>0.44769352437585402</v>
      </c>
      <c r="AX7" s="1">
        <v>0.31941852933651516</v>
      </c>
      <c r="AZ7" s="1">
        <v>0.34678191282251819</v>
      </c>
      <c r="BA7" s="1">
        <v>0.29422674788992248</v>
      </c>
      <c r="BC7" s="1">
        <v>0</v>
      </c>
      <c r="BD7" s="1">
        <v>1.576634988736183</v>
      </c>
      <c r="BF7" s="1">
        <v>1.1237018279503102</v>
      </c>
      <c r="BG7" s="1">
        <v>0.23590621813474449</v>
      </c>
      <c r="BI7" s="1">
        <v>0.10701922170955327</v>
      </c>
      <c r="BJ7" s="1">
        <v>0</v>
      </c>
      <c r="BL7" s="1">
        <v>0.32105766512866002</v>
      </c>
      <c r="BM7" s="1">
        <v>0</v>
      </c>
      <c r="BO7" s="1">
        <v>0.48158649769299006</v>
      </c>
      <c r="BP7" s="1">
        <v>0.66840095138177524</v>
      </c>
      <c r="BR7" s="1">
        <v>5.3509610854776637E-2</v>
      </c>
      <c r="BS7" s="1">
        <v>0.51113013929194584</v>
      </c>
      <c r="BU7" s="1">
        <v>0.58126315688498298</v>
      </c>
      <c r="BV7" s="1">
        <v>0.11795310906737225</v>
      </c>
      <c r="BX7" s="1">
        <v>0.4280768868382131</v>
      </c>
      <c r="BY7" s="1">
        <v>0</v>
      </c>
      <c r="CA7" s="1">
        <v>0.16052883256433001</v>
      </c>
      <c r="CB7" s="1">
        <v>0</v>
      </c>
      <c r="CD7" s="1">
        <v>0.10701922170955327</v>
      </c>
      <c r="CE7" s="1">
        <v>3.931770302245733E-2</v>
      </c>
      <c r="CG7" s="1">
        <v>0.96317299538598011</v>
      </c>
      <c r="CH7" s="1">
        <v>0</v>
      </c>
      <c r="CJ7" s="1">
        <v>0.16052883256433001</v>
      </c>
      <c r="CK7" s="1">
        <v>3.931770302245733E-2</v>
      </c>
      <c r="CM7" s="1">
        <v>5.3509610854776637E-2</v>
      </c>
      <c r="CN7" s="1">
        <v>0.19658851511228703</v>
      </c>
      <c r="CP7" s="1">
        <v>5.3509610854776637E-2</v>
      </c>
      <c r="CQ7" s="1">
        <v>1.3368019027635516</v>
      </c>
      <c r="CS7" s="1">
        <v>0</v>
      </c>
      <c r="CT7" s="1">
        <v>7.8635406044914785E-2</v>
      </c>
      <c r="CV7" s="1">
        <v>0</v>
      </c>
      <c r="CW7" s="1">
        <v>0</v>
      </c>
      <c r="CY7" s="1">
        <v>0</v>
      </c>
      <c r="CZ7" s="1">
        <v>0</v>
      </c>
      <c r="DB7" s="1">
        <v>0</v>
      </c>
      <c r="DC7" s="1">
        <v>0</v>
      </c>
      <c r="DE7" s="1">
        <v>0.10701922170955327</v>
      </c>
      <c r="DF7" s="1">
        <v>3.931770302245733E-2</v>
      </c>
      <c r="DH7" s="1">
        <v>0</v>
      </c>
      <c r="DI7" s="1">
        <v>0</v>
      </c>
      <c r="DK7" s="1">
        <v>0</v>
      </c>
      <c r="DL7" s="1">
        <v>0</v>
      </c>
      <c r="DN7" s="1">
        <v>0</v>
      </c>
      <c r="DO7" s="1">
        <v>0</v>
      </c>
      <c r="DQ7" s="1">
        <v>0</v>
      </c>
      <c r="DR7" s="1">
        <v>0</v>
      </c>
      <c r="DT7" s="1">
        <v>0</v>
      </c>
      <c r="DU7" s="1">
        <v>0</v>
      </c>
      <c r="DW7" s="1">
        <v>0</v>
      </c>
      <c r="DX7" s="1">
        <v>0</v>
      </c>
      <c r="DZ7" s="1">
        <v>0</v>
      </c>
      <c r="EA7" s="1">
        <v>0</v>
      </c>
      <c r="EC7" s="1">
        <v>0</v>
      </c>
      <c r="ED7" s="1">
        <v>0</v>
      </c>
      <c r="EF7" s="1">
        <v>0</v>
      </c>
      <c r="EG7" s="1">
        <v>0.39317703022457329</v>
      </c>
      <c r="EI7" s="1">
        <v>0</v>
      </c>
      <c r="EJ7" s="1">
        <v>0</v>
      </c>
      <c r="EL7" s="1">
        <v>5.3509610854776637E-2</v>
      </c>
      <c r="EM7" s="1">
        <v>0</v>
      </c>
      <c r="EO7" s="1">
        <v>0</v>
      </c>
      <c r="EP7" s="1">
        <v>0</v>
      </c>
      <c r="ER7" s="1">
        <v>0</v>
      </c>
      <c r="ES7" s="1">
        <v>0</v>
      </c>
      <c r="EU7" s="1">
        <v>0</v>
      </c>
      <c r="EV7" s="1">
        <v>0</v>
      </c>
      <c r="EX7" s="1">
        <v>0</v>
      </c>
      <c r="EY7" s="1">
        <v>0</v>
      </c>
    </row>
    <row r="8" spans="1:155" x14ac:dyDescent="0.25">
      <c r="A8" s="1" t="s">
        <v>1</v>
      </c>
      <c r="B8" s="1">
        <v>14.323048280525475</v>
      </c>
      <c r="C8" s="1">
        <v>8.2097937796432721</v>
      </c>
      <c r="E8" s="1">
        <v>27.32622521779426</v>
      </c>
      <c r="F8" s="1">
        <v>5.8105846385603064</v>
      </c>
      <c r="H8" s="1">
        <v>10.267993554662381</v>
      </c>
      <c r="I8" s="1">
        <v>4.6626550864394725</v>
      </c>
      <c r="K8" s="1">
        <v>9.0924470313233385</v>
      </c>
      <c r="L8" s="1">
        <v>3.4113754974773403</v>
      </c>
      <c r="O8" s="1">
        <v>2.2959931580754764</v>
      </c>
      <c r="P8" s="1">
        <v>1.1145877509541984</v>
      </c>
      <c r="R8" s="1">
        <v>4.7417600109589406</v>
      </c>
      <c r="S8" s="1">
        <v>0.8622157850766895</v>
      </c>
      <c r="U8" s="1">
        <v>2.6397426865132254</v>
      </c>
      <c r="V8" s="1">
        <v>7.8349173513490546</v>
      </c>
      <c r="X8" s="1">
        <v>12.132129568967809</v>
      </c>
      <c r="Y8" s="1">
        <v>1.6374849557297162</v>
      </c>
      <c r="AB8" s="1">
        <v>1.3687554670809323</v>
      </c>
      <c r="AC8" s="1">
        <v>0.37487642829421275</v>
      </c>
      <c r="AF8" s="1">
        <v>2.4442061912159434</v>
      </c>
      <c r="AG8" s="1">
        <v>2.7740855693771707</v>
      </c>
      <c r="AI8" s="1">
        <v>1.5154078385538898</v>
      </c>
      <c r="AJ8" s="1">
        <v>2.1742832841064366</v>
      </c>
      <c r="AL8" s="1">
        <v>0.24442061912159438</v>
      </c>
      <c r="AM8" s="1">
        <v>0</v>
      </c>
      <c r="AP8" s="1">
        <v>1.4640774682980424</v>
      </c>
      <c r="AQ8" s="1">
        <v>1.8908047599690285</v>
      </c>
      <c r="AT8" s="1">
        <v>1.5749490624874396</v>
      </c>
      <c r="AU8" s="1">
        <v>0.46217870079196843</v>
      </c>
      <c r="AW8" s="1">
        <v>6.9132590897077628E-2</v>
      </c>
      <c r="AX8" s="1">
        <v>0.14995057131768508</v>
      </c>
      <c r="AZ8" s="1">
        <v>0.31680533077427325</v>
      </c>
      <c r="BA8" s="1">
        <v>0.22492585697652726</v>
      </c>
      <c r="BC8" s="1">
        <v>1.2859405246563218</v>
      </c>
      <c r="BD8" s="1">
        <v>0.16340484672499467</v>
      </c>
      <c r="BF8" s="1">
        <v>0.6843777335404656</v>
      </c>
      <c r="BG8" s="1">
        <v>0.14995057131768522</v>
      </c>
      <c r="BI8" s="1">
        <v>4.8884123824318976E-2</v>
      </c>
      <c r="BJ8" s="1">
        <v>3.7487642829421269E-2</v>
      </c>
      <c r="BL8" s="1">
        <v>0.1955364952972761</v>
      </c>
      <c r="BM8" s="1">
        <v>3.7487642829421269E-2</v>
      </c>
      <c r="BO8" s="1">
        <v>0.48884123824318976</v>
      </c>
      <c r="BP8" s="1">
        <v>0.3373887854647909</v>
      </c>
      <c r="BR8" s="1">
        <v>0.6843777335404656</v>
      </c>
      <c r="BS8" s="1">
        <v>0.5248269996118986</v>
      </c>
      <c r="BU8" s="1">
        <v>0.70161916862832219</v>
      </c>
      <c r="BV8" s="1">
        <v>0.29037803273384094</v>
      </c>
      <c r="BX8" s="1">
        <v>0</v>
      </c>
      <c r="BY8" s="1">
        <v>0.22177988585919847</v>
      </c>
      <c r="CA8" s="1">
        <v>0</v>
      </c>
      <c r="CB8" s="1">
        <v>0</v>
      </c>
      <c r="CD8" s="1">
        <v>0</v>
      </c>
      <c r="CE8" s="1">
        <v>3.7487642829421269E-2</v>
      </c>
      <c r="CG8" s="1">
        <v>9.7768247648638049E-2</v>
      </c>
      <c r="CH8" s="1">
        <v>7.4975285658842539E-2</v>
      </c>
      <c r="CJ8" s="1">
        <v>0.1955364952972761</v>
      </c>
      <c r="CK8" s="1">
        <v>0</v>
      </c>
      <c r="CM8" s="1">
        <v>4.8884123824318976E-2</v>
      </c>
      <c r="CN8" s="1">
        <v>7.4975285658842539E-2</v>
      </c>
      <c r="CP8" s="1">
        <v>0</v>
      </c>
      <c r="CQ8" s="1">
        <v>0</v>
      </c>
      <c r="CS8" s="1">
        <v>0</v>
      </c>
      <c r="CT8" s="1">
        <v>3.7487642829421269E-2</v>
      </c>
      <c r="CV8" s="1">
        <v>0</v>
      </c>
      <c r="CW8" s="1">
        <v>0</v>
      </c>
      <c r="CY8" s="1">
        <v>0</v>
      </c>
      <c r="CZ8" s="1">
        <v>0</v>
      </c>
      <c r="DB8" s="1">
        <v>0</v>
      </c>
      <c r="DC8" s="1">
        <v>0</v>
      </c>
      <c r="DE8" s="1">
        <v>4.8884123824318976E-2</v>
      </c>
      <c r="DF8" s="1">
        <v>0</v>
      </c>
      <c r="DH8" s="1">
        <v>0</v>
      </c>
      <c r="DI8" s="1">
        <v>0</v>
      </c>
      <c r="DK8" s="1">
        <v>0</v>
      </c>
      <c r="DL8" s="1">
        <v>0</v>
      </c>
      <c r="DN8" s="1">
        <v>0</v>
      </c>
      <c r="DO8" s="1">
        <v>7.4975285658842608E-2</v>
      </c>
      <c r="DQ8" s="1">
        <v>0</v>
      </c>
      <c r="DR8" s="1">
        <v>0</v>
      </c>
      <c r="DT8" s="1">
        <v>0</v>
      </c>
      <c r="DU8" s="1">
        <v>0</v>
      </c>
      <c r="DW8" s="1">
        <v>0</v>
      </c>
      <c r="DX8" s="1">
        <v>0</v>
      </c>
      <c r="DZ8" s="1">
        <v>0</v>
      </c>
      <c r="EA8" s="1">
        <v>0.29990114263537015</v>
      </c>
      <c r="EC8" s="1">
        <v>0</v>
      </c>
      <c r="ED8" s="1">
        <v>0</v>
      </c>
      <c r="EF8" s="1">
        <v>0</v>
      </c>
      <c r="EG8" s="1">
        <v>3.7487642829421269E-2</v>
      </c>
      <c r="EI8" s="1">
        <v>0</v>
      </c>
      <c r="EJ8" s="1">
        <v>0</v>
      </c>
      <c r="EL8" s="1">
        <v>0</v>
      </c>
      <c r="EM8" s="1">
        <v>0</v>
      </c>
      <c r="EO8" s="1">
        <v>0</v>
      </c>
      <c r="EP8" s="1">
        <v>3.7487642829421269E-2</v>
      </c>
      <c r="ER8" s="1">
        <v>0</v>
      </c>
      <c r="ES8" s="1">
        <v>0</v>
      </c>
      <c r="EU8" s="1">
        <v>0</v>
      </c>
      <c r="EV8" s="1">
        <v>0</v>
      </c>
      <c r="EX8" s="1">
        <v>0</v>
      </c>
      <c r="EY8" s="1">
        <v>0</v>
      </c>
    </row>
    <row r="9" spans="1:155" x14ac:dyDescent="0.25">
      <c r="A9" s="1" t="s">
        <v>1</v>
      </c>
      <c r="B9" s="1">
        <v>17.599649162443207</v>
      </c>
      <c r="C9" s="1">
        <v>14.49299784538109</v>
      </c>
      <c r="E9" s="1">
        <v>43.756521225923919</v>
      </c>
      <c r="F9" s="1">
        <v>17.993563916387359</v>
      </c>
      <c r="H9" s="1">
        <v>12.474461722427741</v>
      </c>
      <c r="I9" s="1">
        <v>13.950726495223011</v>
      </c>
      <c r="K9" s="1">
        <v>7.9838007478752333</v>
      </c>
      <c r="L9" s="1">
        <v>20.708956289224005</v>
      </c>
      <c r="O9" s="1">
        <v>5.0331121419779308</v>
      </c>
      <c r="P9" s="1">
        <v>3.5626941113663069</v>
      </c>
      <c r="R9" s="1">
        <v>4.0139550721361639</v>
      </c>
      <c r="S9" s="1">
        <v>1.8320719623958053</v>
      </c>
      <c r="U9" s="1">
        <v>2.1172510270608371</v>
      </c>
      <c r="V9" s="1">
        <v>21.690423411936049</v>
      </c>
      <c r="X9" s="1">
        <v>7.0018717322810478</v>
      </c>
      <c r="Y9" s="1">
        <v>3.3499530378854683</v>
      </c>
      <c r="AB9" s="1">
        <v>1.0145161171333175</v>
      </c>
      <c r="AC9" s="1">
        <v>3.2388415049497232</v>
      </c>
      <c r="AF9" s="1">
        <v>4.5873772252984697</v>
      </c>
      <c r="AG9" s="1">
        <v>4.4493176229612281</v>
      </c>
      <c r="AI9" s="1">
        <v>1.279172495515922</v>
      </c>
      <c r="AJ9" s="1">
        <v>14.394851133109889</v>
      </c>
      <c r="AL9" s="1">
        <v>0.39698456757390699</v>
      </c>
      <c r="AM9" s="1">
        <v>0.16357785378533962</v>
      </c>
      <c r="AP9" s="1">
        <v>1.0677754288251347</v>
      </c>
      <c r="AQ9" s="1">
        <v>8.6495415508716</v>
      </c>
      <c r="AT9" s="1">
        <v>1.2987951660665578</v>
      </c>
      <c r="AU9" s="1">
        <v>2.7760082319253145</v>
      </c>
      <c r="AW9" s="1">
        <v>0.23340498669579363</v>
      </c>
      <c r="AX9" s="1">
        <v>0.16027290999747024</v>
      </c>
      <c r="AZ9" s="1">
        <v>0.40426929569705311</v>
      </c>
      <c r="BA9" s="1">
        <v>1.4590557719470039</v>
      </c>
      <c r="BC9" s="1">
        <v>1.2987951660665589</v>
      </c>
      <c r="BD9" s="1">
        <v>5.9732576110704061</v>
      </c>
      <c r="BF9" s="1">
        <v>1.0586255135304186</v>
      </c>
      <c r="BG9" s="1">
        <v>0.22900899529947555</v>
      </c>
      <c r="BI9" s="1">
        <v>4.4109396397100695E-2</v>
      </c>
      <c r="BJ9" s="1">
        <v>6.543114151413576E-2</v>
      </c>
      <c r="BL9" s="1">
        <v>0.22054698198550385</v>
      </c>
      <c r="BM9" s="1">
        <v>0.16357785378533962</v>
      </c>
      <c r="BO9" s="1">
        <v>0.57342215316230927</v>
      </c>
      <c r="BP9" s="1">
        <v>0.94875155195496952</v>
      </c>
      <c r="BR9" s="1">
        <v>1.235063099118821</v>
      </c>
      <c r="BS9" s="1">
        <v>0.35987127832774723</v>
      </c>
      <c r="BU9" s="1">
        <v>0</v>
      </c>
      <c r="BV9" s="1">
        <v>0.65838816121957344</v>
      </c>
      <c r="BX9" s="1">
        <v>0.28924465521805598</v>
      </c>
      <c r="BY9" s="1">
        <v>0.44377559292143592</v>
      </c>
      <c r="CA9" s="1">
        <v>0.30876577477970468</v>
      </c>
      <c r="CB9" s="1">
        <v>0</v>
      </c>
      <c r="CD9" s="1">
        <v>0</v>
      </c>
      <c r="CE9" s="1">
        <v>0.75245812741256202</v>
      </c>
      <c r="CG9" s="1">
        <v>0.35287517117680584</v>
      </c>
      <c r="CH9" s="1">
        <v>3.2715570757067804E-2</v>
      </c>
      <c r="CJ9" s="1">
        <v>0.13232818919130232</v>
      </c>
      <c r="CK9" s="1">
        <v>0.22900899529947555</v>
      </c>
      <c r="CM9" s="1">
        <v>8.82187927942015E-2</v>
      </c>
      <c r="CN9" s="1">
        <v>0.42530241984188255</v>
      </c>
      <c r="CP9" s="1">
        <v>0.48520336036810813</v>
      </c>
      <c r="CQ9" s="1">
        <v>0</v>
      </c>
      <c r="CS9" s="1">
        <v>0</v>
      </c>
      <c r="CT9" s="1">
        <v>3.2715570757067804E-2</v>
      </c>
      <c r="CV9" s="1">
        <v>0</v>
      </c>
      <c r="CW9" s="1">
        <v>0</v>
      </c>
      <c r="CY9" s="1">
        <v>4.4109396397100695E-2</v>
      </c>
      <c r="CZ9" s="1">
        <v>3.2715570757067804E-2</v>
      </c>
      <c r="DB9" s="1">
        <v>0</v>
      </c>
      <c r="DC9" s="1">
        <v>3.2715570757067804E-2</v>
      </c>
      <c r="DE9" s="1">
        <v>8.82187927942015E-2</v>
      </c>
      <c r="DF9" s="1">
        <v>0</v>
      </c>
      <c r="DH9" s="1">
        <v>0</v>
      </c>
      <c r="DI9" s="1">
        <v>0</v>
      </c>
      <c r="DK9" s="1">
        <v>0</v>
      </c>
      <c r="DL9" s="1">
        <v>0</v>
      </c>
      <c r="DN9" s="1">
        <v>0</v>
      </c>
      <c r="DO9" s="1">
        <v>0</v>
      </c>
      <c r="DQ9" s="1">
        <v>0</v>
      </c>
      <c r="DR9" s="1">
        <v>3.2715570757067804E-2</v>
      </c>
      <c r="DT9" s="1">
        <v>0</v>
      </c>
      <c r="DU9" s="1">
        <v>0</v>
      </c>
      <c r="DW9" s="1">
        <v>0</v>
      </c>
      <c r="DX9" s="1">
        <v>0</v>
      </c>
      <c r="DZ9" s="1">
        <v>0</v>
      </c>
      <c r="EA9" s="1">
        <v>0</v>
      </c>
      <c r="EC9" s="1">
        <v>0</v>
      </c>
      <c r="ED9" s="1">
        <v>3.2715570757067804E-2</v>
      </c>
      <c r="EF9" s="1">
        <v>0</v>
      </c>
      <c r="EG9" s="1">
        <v>9.8146712271203723E-2</v>
      </c>
      <c r="EI9" s="1">
        <v>4.4109396397100695E-2</v>
      </c>
      <c r="EJ9" s="1">
        <v>0</v>
      </c>
      <c r="EL9" s="1">
        <v>0</v>
      </c>
      <c r="EM9" s="1">
        <v>0</v>
      </c>
      <c r="EO9" s="1">
        <v>0</v>
      </c>
      <c r="EP9" s="1">
        <v>0</v>
      </c>
      <c r="ER9" s="1">
        <v>0</v>
      </c>
      <c r="ES9" s="1">
        <v>0</v>
      </c>
      <c r="EU9" s="1">
        <v>0</v>
      </c>
      <c r="EV9" s="1">
        <v>0</v>
      </c>
      <c r="EX9" s="1">
        <v>0</v>
      </c>
      <c r="EY9" s="1">
        <v>0</v>
      </c>
    </row>
    <row r="10" spans="1:155" x14ac:dyDescent="0.25">
      <c r="A10" s="1" t="s">
        <v>1</v>
      </c>
      <c r="B10" s="1">
        <v>26.548745857508035</v>
      </c>
      <c r="C10" s="1">
        <v>15.837587765627887</v>
      </c>
      <c r="E10" s="1">
        <v>51.391145100355928</v>
      </c>
      <c r="F10" s="1">
        <v>54.664014510204964</v>
      </c>
      <c r="H10" s="1">
        <v>20.771217290954013</v>
      </c>
      <c r="I10" s="1">
        <v>16.871612050841023</v>
      </c>
      <c r="K10" s="1">
        <v>13.450026256733778</v>
      </c>
      <c r="L10" s="1">
        <v>32.236792118689365</v>
      </c>
      <c r="O10" s="1">
        <v>9.022440239590761</v>
      </c>
      <c r="P10" s="1">
        <v>9.6409211719091576</v>
      </c>
      <c r="R10" s="1">
        <v>9.4350930457684665</v>
      </c>
      <c r="S10" s="1">
        <v>2.6957596196813336</v>
      </c>
      <c r="U10" s="1">
        <v>10.539199678783929</v>
      </c>
      <c r="V10" s="1">
        <v>29.840561345639323</v>
      </c>
      <c r="X10" s="1">
        <v>54.49107156993913</v>
      </c>
      <c r="Y10" s="1">
        <v>2.524152622934607</v>
      </c>
      <c r="AB10" s="1">
        <v>7.4778131054228796</v>
      </c>
      <c r="AC10" s="1">
        <v>73.758978482947796</v>
      </c>
      <c r="AF10" s="1">
        <v>3.9647465458282372</v>
      </c>
      <c r="AG10" s="1">
        <v>3.8189927945485649</v>
      </c>
      <c r="AI10" s="1">
        <v>0.85317330733012764</v>
      </c>
      <c r="AJ10" s="1">
        <v>16.698733199692768</v>
      </c>
      <c r="AL10" s="1">
        <v>0.85317330733012764</v>
      </c>
      <c r="AM10" s="1">
        <v>3.7441105828907487E-2</v>
      </c>
      <c r="AP10" s="1">
        <v>8.7255546893552349</v>
      </c>
      <c r="AQ10" s="1">
        <v>10.788107437049188</v>
      </c>
      <c r="AT10" s="1">
        <v>5.0842336721322932</v>
      </c>
      <c r="AU10" s="1">
        <v>8.5876544894759199</v>
      </c>
      <c r="AW10" s="1">
        <v>0.6146586073886906</v>
      </c>
      <c r="AX10" s="1">
        <v>0.68630680625528351</v>
      </c>
      <c r="AZ10" s="1">
        <v>1.6728051913690998</v>
      </c>
      <c r="BA10" s="1">
        <v>1.6042978653758511</v>
      </c>
      <c r="BC10" s="1">
        <v>2.1679245220358387</v>
      </c>
      <c r="BD10" s="1">
        <v>0.73369283749094749</v>
      </c>
      <c r="BF10" s="1">
        <v>0.70261331191892862</v>
      </c>
      <c r="BG10" s="1">
        <v>0.37441105828907484</v>
      </c>
      <c r="BI10" s="1">
        <v>0.55205331650772949</v>
      </c>
      <c r="BJ10" s="1">
        <v>0</v>
      </c>
      <c r="BL10" s="1">
        <v>0.45167998623359634</v>
      </c>
      <c r="BM10" s="1">
        <v>0.11232331748672258</v>
      </c>
      <c r="BO10" s="1">
        <v>0.45167998623359634</v>
      </c>
      <c r="BP10" s="1">
        <v>0.52417548160470473</v>
      </c>
      <c r="BR10" s="1">
        <v>0</v>
      </c>
      <c r="BS10" s="1">
        <v>7.4882211657815098E-2</v>
      </c>
      <c r="BU10" s="1">
        <v>0</v>
      </c>
      <c r="BV10" s="1">
        <v>2.8563416954426617</v>
      </c>
      <c r="BX10" s="1">
        <v>0.51670334226080172</v>
      </c>
      <c r="BY10" s="1">
        <v>0.26208774080235242</v>
      </c>
      <c r="CA10" s="1">
        <v>0.4014933210965303</v>
      </c>
      <c r="CB10" s="1">
        <v>0</v>
      </c>
      <c r="CD10" s="1">
        <v>5.0186665137066343E-2</v>
      </c>
      <c r="CE10" s="1">
        <v>0.1497644233156302</v>
      </c>
      <c r="CG10" s="1">
        <v>0.45167998623359634</v>
      </c>
      <c r="CH10" s="1">
        <v>3.7441105828907487E-2</v>
      </c>
      <c r="CJ10" s="1">
        <v>0.55205331650772949</v>
      </c>
      <c r="CK10" s="1">
        <v>0</v>
      </c>
      <c r="CM10" s="1">
        <v>0.15055999541119902</v>
      </c>
      <c r="CN10" s="1">
        <v>1.0483509632094108</v>
      </c>
      <c r="CP10" s="1">
        <v>0.20074666054826515</v>
      </c>
      <c r="CQ10" s="1">
        <v>0.22464663497344531</v>
      </c>
      <c r="CS10" s="1">
        <v>0</v>
      </c>
      <c r="CT10" s="1">
        <v>1.0857920690383189</v>
      </c>
      <c r="CV10" s="1">
        <v>0</v>
      </c>
      <c r="CW10" s="1">
        <v>0</v>
      </c>
      <c r="CY10" s="1">
        <v>5.0186665137066343E-2</v>
      </c>
      <c r="CZ10" s="1">
        <v>0.67393990492033606</v>
      </c>
      <c r="DB10" s="1">
        <v>5.0186665137066343E-2</v>
      </c>
      <c r="DC10" s="1">
        <v>0</v>
      </c>
      <c r="DE10" s="1">
        <v>0.35130665595946431</v>
      </c>
      <c r="DF10" s="1">
        <v>0</v>
      </c>
      <c r="DH10" s="1">
        <v>0</v>
      </c>
      <c r="DI10" s="1">
        <v>0</v>
      </c>
      <c r="DK10" s="1">
        <v>0</v>
      </c>
      <c r="DL10" s="1">
        <v>0</v>
      </c>
      <c r="DN10" s="1">
        <v>0.50436974246636068</v>
      </c>
      <c r="DO10" s="1">
        <v>0.5347659551252828</v>
      </c>
      <c r="DQ10" s="1">
        <v>5.0186665137066343E-2</v>
      </c>
      <c r="DR10" s="1">
        <v>0.29952884663125989</v>
      </c>
      <c r="DT10" s="1">
        <v>5.0186665137066343E-2</v>
      </c>
      <c r="DU10" s="1">
        <v>0</v>
      </c>
      <c r="DW10" s="1">
        <v>0</v>
      </c>
      <c r="DX10" s="1">
        <v>0</v>
      </c>
      <c r="DZ10" s="1">
        <v>0.1943721182775463</v>
      </c>
      <c r="EA10" s="1">
        <v>0.24264609833879694</v>
      </c>
      <c r="EC10" s="1">
        <v>0</v>
      </c>
      <c r="ED10" s="1">
        <v>0</v>
      </c>
      <c r="EF10" s="1">
        <v>0</v>
      </c>
      <c r="EG10" s="1">
        <v>0</v>
      </c>
      <c r="EI10" s="1">
        <v>0</v>
      </c>
      <c r="EJ10" s="1">
        <v>0</v>
      </c>
      <c r="EL10" s="1">
        <v>0</v>
      </c>
      <c r="EM10" s="1">
        <v>0</v>
      </c>
      <c r="EO10" s="1">
        <v>5.0186665137066343E-2</v>
      </c>
      <c r="EP10" s="1">
        <v>0</v>
      </c>
      <c r="ER10" s="1">
        <v>5.0186665137066343E-2</v>
      </c>
      <c r="ES10" s="1">
        <v>0</v>
      </c>
      <c r="EU10" s="1">
        <v>0</v>
      </c>
      <c r="EV10" s="1">
        <v>0</v>
      </c>
      <c r="EX10" s="1">
        <v>0</v>
      </c>
      <c r="EY10" s="1">
        <v>0</v>
      </c>
    </row>
    <row r="11" spans="1:155" x14ac:dyDescent="0.25">
      <c r="A11" s="1" t="s">
        <v>1</v>
      </c>
      <c r="B11" s="1">
        <v>46.962792991064987</v>
      </c>
      <c r="C11" s="1">
        <v>9.6554425720586678</v>
      </c>
      <c r="E11" s="1">
        <v>74.411735791015005</v>
      </c>
      <c r="F11" s="1">
        <v>6.0712252536429432</v>
      </c>
      <c r="H11" s="1">
        <v>72.726279978502689</v>
      </c>
      <c r="I11" s="1">
        <v>7.5381647337978164</v>
      </c>
      <c r="K11" s="1">
        <v>25.54613998048443</v>
      </c>
      <c r="L11" s="1">
        <v>4.4619848249665006</v>
      </c>
      <c r="O11" s="1">
        <v>21.60292422916444</v>
      </c>
      <c r="P11" s="1">
        <v>1.5718160025335568</v>
      </c>
      <c r="R11" s="1">
        <v>19.473365024743337</v>
      </c>
      <c r="S11" s="1">
        <v>1.1703566754010499</v>
      </c>
      <c r="U11" s="1">
        <v>13.076708738029314</v>
      </c>
      <c r="V11" s="1">
        <v>3.437922733990586</v>
      </c>
      <c r="X11" s="1">
        <v>54.020639570431101</v>
      </c>
      <c r="Y11" s="1">
        <v>1.1935567195678685</v>
      </c>
      <c r="AB11" s="1">
        <v>6.3966562867140251</v>
      </c>
      <c r="AC11" s="1">
        <v>1.8652559514204246</v>
      </c>
      <c r="AF11" s="1">
        <v>4.2914276353904155</v>
      </c>
      <c r="AG11" s="1">
        <v>2.9258916885026216</v>
      </c>
      <c r="AI11" s="1">
        <v>2.6315358141544993</v>
      </c>
      <c r="AJ11" s="1">
        <v>2.3041397046958183</v>
      </c>
      <c r="AL11" s="1">
        <v>1.9837731522087811</v>
      </c>
      <c r="AM11" s="1">
        <v>0.25601552274397982</v>
      </c>
      <c r="AP11" s="1">
        <v>5.9491157742710854</v>
      </c>
      <c r="AQ11" s="1">
        <v>2.2646146502599942</v>
      </c>
      <c r="AT11" s="1">
        <v>5.483909688964359</v>
      </c>
      <c r="AU11" s="1">
        <v>1.0175101229368164</v>
      </c>
      <c r="AW11" s="1">
        <v>1.503957180463835</v>
      </c>
      <c r="AX11" s="1">
        <v>8.1781158878668686E-2</v>
      </c>
      <c r="AZ11" s="1">
        <v>2.1315353587710204</v>
      </c>
      <c r="BA11" s="1">
        <v>0.72227163858756716</v>
      </c>
      <c r="BC11" s="1">
        <v>0</v>
      </c>
      <c r="BD11" s="1">
        <v>4.4026832004534313</v>
      </c>
      <c r="BF11" s="1">
        <v>1.3764956566346647</v>
      </c>
      <c r="BG11" s="1">
        <v>0.5851783377005243</v>
      </c>
      <c r="BI11" s="1">
        <v>0.44533683008768465</v>
      </c>
      <c r="BJ11" s="1">
        <v>7.3147292212565593E-2</v>
      </c>
      <c r="BL11" s="1">
        <v>1.2955253238914481</v>
      </c>
      <c r="BM11" s="1">
        <v>7.3147292212565593E-2</v>
      </c>
      <c r="BO11" s="1">
        <v>0.52630716283090118</v>
      </c>
      <c r="BP11" s="1">
        <v>0.5851783377005243</v>
      </c>
      <c r="BR11" s="1">
        <v>4.0485166371607761E-2</v>
      </c>
      <c r="BS11" s="1">
        <v>0.25601552274397982</v>
      </c>
      <c r="BU11" s="1">
        <v>2.1118360500256936</v>
      </c>
      <c r="BV11" s="1">
        <v>0</v>
      </c>
      <c r="BX11" s="1">
        <v>0</v>
      </c>
      <c r="BY11" s="1">
        <v>0.17540104491899422</v>
      </c>
      <c r="CA11" s="1">
        <v>1.4574659893778799</v>
      </c>
      <c r="CB11" s="1">
        <v>0</v>
      </c>
      <c r="CD11" s="1">
        <v>0</v>
      </c>
      <c r="CE11" s="1">
        <v>0.5851783377005243</v>
      </c>
      <c r="CG11" s="1">
        <v>0.72873299468893993</v>
      </c>
      <c r="CH11" s="1">
        <v>0.14629458442513135</v>
      </c>
      <c r="CJ11" s="1">
        <v>0.44533683008768465</v>
      </c>
      <c r="CK11" s="1">
        <v>7.3147292212565593E-2</v>
      </c>
      <c r="CM11" s="1">
        <v>0.24291099822964671</v>
      </c>
      <c r="CN11" s="1">
        <v>0.10972093831884847</v>
      </c>
      <c r="CP11" s="1">
        <v>8.0970332743215523E-2</v>
      </c>
      <c r="CQ11" s="1">
        <v>3.6573646106282734E-2</v>
      </c>
      <c r="CS11" s="1">
        <v>0</v>
      </c>
      <c r="CT11" s="1">
        <v>0</v>
      </c>
      <c r="CV11" s="1">
        <v>0.2745837577539702</v>
      </c>
      <c r="CW11" s="1">
        <v>0</v>
      </c>
      <c r="CY11" s="1">
        <v>0.12145549911482328</v>
      </c>
      <c r="CZ11" s="1">
        <v>0</v>
      </c>
      <c r="DB11" s="1">
        <v>4.0485166371607761E-2</v>
      </c>
      <c r="DC11" s="1">
        <v>0</v>
      </c>
      <c r="DE11" s="1">
        <v>0.20242583185803895</v>
      </c>
      <c r="DF11" s="1">
        <v>7.3147292212565593E-2</v>
      </c>
      <c r="DH11" s="1">
        <v>0.10711368200634931</v>
      </c>
      <c r="DI11" s="1">
        <v>0</v>
      </c>
      <c r="DK11" s="1">
        <v>0</v>
      </c>
      <c r="DL11" s="1">
        <v>0</v>
      </c>
      <c r="DN11" s="1">
        <v>0</v>
      </c>
      <c r="DO11" s="1">
        <v>0</v>
      </c>
      <c r="DQ11" s="1">
        <v>8.0970332743215523E-2</v>
      </c>
      <c r="DR11" s="1">
        <v>0</v>
      </c>
      <c r="DT11" s="1">
        <v>4.0485166371607761E-2</v>
      </c>
      <c r="DU11" s="1">
        <v>0</v>
      </c>
      <c r="DW11" s="1">
        <v>0</v>
      </c>
      <c r="DX11" s="1">
        <v>0</v>
      </c>
      <c r="DZ11" s="1">
        <v>0</v>
      </c>
      <c r="EA11" s="1">
        <v>0</v>
      </c>
      <c r="EC11" s="1">
        <v>0</v>
      </c>
      <c r="ED11" s="1">
        <v>0</v>
      </c>
      <c r="EF11" s="1">
        <v>0</v>
      </c>
      <c r="EG11" s="1">
        <v>0</v>
      </c>
      <c r="EI11" s="1">
        <v>0</v>
      </c>
      <c r="EJ11" s="1">
        <v>0</v>
      </c>
      <c r="EL11" s="1">
        <v>0</v>
      </c>
      <c r="EM11" s="1">
        <v>0</v>
      </c>
      <c r="EO11" s="1">
        <v>8.0970332743215523E-2</v>
      </c>
      <c r="EP11" s="1">
        <v>0</v>
      </c>
      <c r="ER11" s="1">
        <v>4.0485166371607761E-2</v>
      </c>
      <c r="ES11" s="1">
        <v>0</v>
      </c>
      <c r="EU11" s="1">
        <v>0</v>
      </c>
      <c r="EV11" s="1">
        <v>0</v>
      </c>
      <c r="EX11" s="1">
        <v>0</v>
      </c>
      <c r="EY11" s="1">
        <v>0</v>
      </c>
    </row>
    <row r="12" spans="1:155" x14ac:dyDescent="0.25">
      <c r="A12" s="1" t="s">
        <v>1</v>
      </c>
      <c r="B12" s="1">
        <v>123.59510372833043</v>
      </c>
      <c r="C12" s="1">
        <v>19.99685014566122</v>
      </c>
      <c r="E12" s="1">
        <v>32.094782666770428</v>
      </c>
      <c r="F12" s="1">
        <v>20.214207212461893</v>
      </c>
      <c r="H12" s="1">
        <v>30.843620145088089</v>
      </c>
      <c r="I12" s="1">
        <v>52.414497303313432</v>
      </c>
      <c r="K12" s="1">
        <v>76.172856112161554</v>
      </c>
      <c r="L12" s="1">
        <v>31.335643797095937</v>
      </c>
      <c r="O12" s="1">
        <v>29.756276524102407</v>
      </c>
      <c r="P12" s="1">
        <v>4.2583868151820683</v>
      </c>
      <c r="R12" s="1">
        <v>26.381818458358389</v>
      </c>
      <c r="S12" s="1">
        <v>7.1727832044219575</v>
      </c>
      <c r="U12" s="1">
        <v>3.0190461263966415</v>
      </c>
      <c r="V12" s="1">
        <v>16.700267965851118</v>
      </c>
      <c r="X12" s="1">
        <v>1.7576317971783106</v>
      </c>
      <c r="Y12" s="1">
        <v>2.1339648015555888</v>
      </c>
      <c r="AB12" s="1">
        <v>0.92893726966050727</v>
      </c>
      <c r="AC12" s="1">
        <v>2.7169633350083191</v>
      </c>
      <c r="AF12" s="1">
        <v>43.149136175730476</v>
      </c>
      <c r="AG12" s="1">
        <v>3.4777130688106355</v>
      </c>
      <c r="AI12" s="1">
        <v>14.444974543220885</v>
      </c>
      <c r="AJ12" s="1">
        <v>3.0067727574091965</v>
      </c>
      <c r="AL12" s="1">
        <v>31.351632851042051</v>
      </c>
      <c r="AM12" s="1">
        <v>0.86942826720266098</v>
      </c>
      <c r="AP12" s="1">
        <v>1.5221537868557145</v>
      </c>
      <c r="AQ12" s="1">
        <v>2.3376413174680697</v>
      </c>
      <c r="AT12" s="1">
        <v>1.1630279776886572</v>
      </c>
      <c r="AU12" s="1">
        <v>0.82290057378197567</v>
      </c>
      <c r="AW12" s="1">
        <v>4.1426332227887182</v>
      </c>
      <c r="AX12" s="1">
        <v>0.85112246405490743</v>
      </c>
      <c r="AZ12" s="1">
        <v>1.0058722179062611</v>
      </c>
      <c r="BA12" s="1">
        <v>1.3554594576037109</v>
      </c>
      <c r="BC12" s="1">
        <v>0</v>
      </c>
      <c r="BD12" s="1">
        <v>0</v>
      </c>
      <c r="BF12" s="1">
        <v>1.7649808123549637</v>
      </c>
      <c r="BG12" s="1">
        <v>0.90565444500277259</v>
      </c>
      <c r="BI12" s="1">
        <v>1.4862996314568111</v>
      </c>
      <c r="BJ12" s="1">
        <v>3.803748669011644</v>
      </c>
      <c r="BL12" s="1">
        <v>0.32512804438117682</v>
      </c>
      <c r="BM12" s="1">
        <v>0.68829737820210701</v>
      </c>
      <c r="BO12" s="1">
        <v>0.92893726966050727</v>
      </c>
      <c r="BP12" s="1">
        <v>0.47094031140144138</v>
      </c>
      <c r="BR12" s="1">
        <v>4.6446863483025312E-2</v>
      </c>
      <c r="BS12" s="1">
        <v>0.25358324460077636</v>
      </c>
      <c r="BU12" s="1">
        <v>0.41543337635878946</v>
      </c>
      <c r="BV12" s="1">
        <v>0.16200839225208336</v>
      </c>
      <c r="BX12" s="1">
        <v>2.232350488682036</v>
      </c>
      <c r="BY12" s="1">
        <v>0</v>
      </c>
      <c r="CA12" s="1">
        <v>0</v>
      </c>
      <c r="CB12" s="1">
        <v>1.702630356605213</v>
      </c>
      <c r="CD12" s="1">
        <v>0</v>
      </c>
      <c r="CE12" s="1">
        <v>0</v>
      </c>
      <c r="CG12" s="1">
        <v>0.65025608876235474</v>
      </c>
      <c r="CH12" s="1">
        <v>3.6226177800110795E-2</v>
      </c>
      <c r="CJ12" s="1">
        <v>9.2893726966050721E-2</v>
      </c>
      <c r="CK12" s="1">
        <v>7.2452355600221716E-2</v>
      </c>
      <c r="CM12" s="1">
        <v>0.23223431741512601</v>
      </c>
      <c r="CN12" s="1">
        <v>0.36226177800110793</v>
      </c>
      <c r="CP12" s="1">
        <v>0.18578745393210144</v>
      </c>
      <c r="CQ12" s="1">
        <v>3.6226177800110795E-2</v>
      </c>
      <c r="CS12" s="1">
        <v>1.5791933584228619</v>
      </c>
      <c r="CT12" s="1">
        <v>0.1449047112004436</v>
      </c>
      <c r="CV12" s="1">
        <v>0.89342325755601082</v>
      </c>
      <c r="CW12" s="1">
        <v>0</v>
      </c>
      <c r="CY12" s="1">
        <v>0</v>
      </c>
      <c r="CZ12" s="1">
        <v>7.2452355600221716E-2</v>
      </c>
      <c r="DB12" s="1">
        <v>0.69670295224538015</v>
      </c>
      <c r="DC12" s="1">
        <v>0</v>
      </c>
      <c r="DE12" s="1">
        <v>4.6446863483025312E-2</v>
      </c>
      <c r="DF12" s="1">
        <v>3.6226177800110795E-2</v>
      </c>
      <c r="DH12" s="1">
        <v>0.20771668817939448</v>
      </c>
      <c r="DI12" s="1">
        <v>0</v>
      </c>
      <c r="DK12" s="1">
        <v>0.41543337635878946</v>
      </c>
      <c r="DL12" s="1">
        <v>0</v>
      </c>
      <c r="DN12" s="1">
        <v>0.12288684995505214</v>
      </c>
      <c r="DO12" s="1">
        <v>0.21431695810220827</v>
      </c>
      <c r="DQ12" s="1">
        <v>0</v>
      </c>
      <c r="DR12" s="1">
        <v>0</v>
      </c>
      <c r="DT12" s="1">
        <v>0</v>
      </c>
      <c r="DU12" s="1">
        <v>3.6226177800110795E-2</v>
      </c>
      <c r="DW12" s="1">
        <v>0.13137156853477225</v>
      </c>
      <c r="DX12" s="1">
        <v>0</v>
      </c>
      <c r="DZ12" s="1">
        <v>6.5685784267386041E-2</v>
      </c>
      <c r="EA12" s="1">
        <v>0.10867853340033239</v>
      </c>
      <c r="EC12" s="1">
        <v>9.2893726966050721E-2</v>
      </c>
      <c r="ED12" s="1">
        <v>0</v>
      </c>
      <c r="EF12" s="1">
        <v>0</v>
      </c>
      <c r="EG12" s="1">
        <v>0</v>
      </c>
      <c r="EI12" s="1">
        <v>4.6446863483025312E-2</v>
      </c>
      <c r="EJ12" s="1">
        <v>0</v>
      </c>
      <c r="EL12" s="1">
        <v>0</v>
      </c>
      <c r="EM12" s="1">
        <v>3.6226177800110795E-2</v>
      </c>
      <c r="EO12" s="1">
        <v>9.2893726966050721E-2</v>
      </c>
      <c r="EP12" s="1">
        <v>0</v>
      </c>
      <c r="ER12" s="1">
        <v>0</v>
      </c>
      <c r="ES12" s="1">
        <v>0</v>
      </c>
      <c r="EU12" s="1">
        <v>0</v>
      </c>
      <c r="EV12" s="1">
        <v>0</v>
      </c>
      <c r="EX12" s="1">
        <v>0</v>
      </c>
      <c r="EY12" s="1">
        <v>0</v>
      </c>
    </row>
    <row r="13" spans="1:155" x14ac:dyDescent="0.25">
      <c r="A13" s="1" t="s">
        <v>1</v>
      </c>
      <c r="B13" s="1">
        <v>77.655669822515037</v>
      </c>
      <c r="C13" s="1">
        <v>7.7491694904398063</v>
      </c>
      <c r="E13" s="1">
        <v>54.341034540928497</v>
      </c>
      <c r="F13" s="1">
        <v>6.0662690455463109</v>
      </c>
      <c r="H13" s="1">
        <v>72.836945468549416</v>
      </c>
      <c r="I13" s="1">
        <v>22.052772758199499</v>
      </c>
      <c r="K13" s="1">
        <v>35.285803781939521</v>
      </c>
      <c r="L13" s="1">
        <v>1.604626005596123</v>
      </c>
      <c r="O13" s="1">
        <v>58.06793100773217</v>
      </c>
      <c r="P13" s="1">
        <v>1.3202649705880853</v>
      </c>
      <c r="R13" s="1">
        <v>33.716549484140423</v>
      </c>
      <c r="S13" s="1">
        <v>3.6006242076790942</v>
      </c>
      <c r="U13" s="1">
        <v>4.6180912192373214</v>
      </c>
      <c r="V13" s="1">
        <v>7.9057183690345507</v>
      </c>
      <c r="X13" s="1">
        <v>1.8513454968640142</v>
      </c>
      <c r="Y13" s="1">
        <v>0.78274439297371778</v>
      </c>
      <c r="AB13" s="1">
        <v>1.1208959269993513</v>
      </c>
      <c r="AC13" s="1">
        <v>12.289086969687379</v>
      </c>
      <c r="AF13" s="1">
        <v>44.656493731654066</v>
      </c>
      <c r="AG13" s="1">
        <v>0.86101883227109</v>
      </c>
      <c r="AI13" s="1">
        <v>33.582041972900562</v>
      </c>
      <c r="AJ13" s="1">
        <v>0.23482331789211558</v>
      </c>
      <c r="AL13" s="1">
        <v>3.4523594551580001</v>
      </c>
      <c r="AM13" s="1">
        <v>0.3130977571894874</v>
      </c>
      <c r="AP13" s="1">
        <v>0.55820167003745702</v>
      </c>
      <c r="AQ13" s="1">
        <v>1.3557530579701385</v>
      </c>
      <c r="AT13" s="1">
        <v>0.78686574731137382</v>
      </c>
      <c r="AU13" s="1">
        <v>0.48882371673784419</v>
      </c>
      <c r="AW13" s="1">
        <v>6.4364026539309975</v>
      </c>
      <c r="AX13" s="1">
        <v>0.35005393433920834</v>
      </c>
      <c r="AZ13" s="1">
        <v>2.2654302213592947</v>
      </c>
      <c r="BA13" s="1">
        <v>0.33209032092447799</v>
      </c>
      <c r="BC13" s="1">
        <v>0.7868657473113746</v>
      </c>
      <c r="BD13" s="1">
        <v>0.19956144669641654</v>
      </c>
      <c r="BF13" s="1">
        <v>1.6140901348790653</v>
      </c>
      <c r="BG13" s="1">
        <v>0.70446995367634568</v>
      </c>
      <c r="BI13" s="1">
        <v>1.389910949479195</v>
      </c>
      <c r="BJ13" s="1">
        <v>1.604626005596123</v>
      </c>
      <c r="BL13" s="1">
        <v>1.1208959269993513</v>
      </c>
      <c r="BM13" s="1">
        <v>0.39137219648685828</v>
      </c>
      <c r="BO13" s="1">
        <v>0.40352253371976554</v>
      </c>
      <c r="BP13" s="1">
        <v>0.11741165894605775</v>
      </c>
      <c r="BR13" s="1">
        <v>0.26901502247984366</v>
      </c>
      <c r="BS13" s="1">
        <v>7.8274439297371781E-2</v>
      </c>
      <c r="BU13" s="1">
        <v>0.90452898277027249</v>
      </c>
      <c r="BV13" s="1">
        <v>0</v>
      </c>
      <c r="BX13" s="1">
        <v>1.5257365919301296</v>
      </c>
      <c r="BY13" s="1">
        <v>1.3074409009212253</v>
      </c>
      <c r="CA13" s="1">
        <v>0</v>
      </c>
      <c r="CB13" s="1">
        <v>0.82188161262240389</v>
      </c>
      <c r="CD13" s="1">
        <v>0.22417918539986936</v>
      </c>
      <c r="CE13" s="1">
        <v>0</v>
      </c>
      <c r="CG13" s="1">
        <v>0.3586866966397923</v>
      </c>
      <c r="CH13" s="1">
        <v>3.9137219648685828E-2</v>
      </c>
      <c r="CJ13" s="1">
        <v>8.9671674159948075E-2</v>
      </c>
      <c r="CK13" s="1">
        <v>0</v>
      </c>
      <c r="CM13" s="1">
        <v>0.3586866966397923</v>
      </c>
      <c r="CN13" s="1">
        <v>3.9137219648685828E-2</v>
      </c>
      <c r="CP13" s="1">
        <v>0.13450751123992205</v>
      </c>
      <c r="CQ13" s="1">
        <v>0</v>
      </c>
      <c r="CS13" s="1">
        <v>4.5732553821573472</v>
      </c>
      <c r="CT13" s="1">
        <v>3.9137219648685828E-2</v>
      </c>
      <c r="CV13" s="1">
        <v>2.8862580404265969</v>
      </c>
      <c r="CW13" s="1">
        <v>0</v>
      </c>
      <c r="CY13" s="1">
        <v>0</v>
      </c>
      <c r="CZ13" s="1">
        <v>0</v>
      </c>
      <c r="DB13" s="1">
        <v>0.44835837079973984</v>
      </c>
      <c r="DC13" s="1">
        <v>0</v>
      </c>
      <c r="DE13" s="1">
        <v>0</v>
      </c>
      <c r="DF13" s="1">
        <v>3.9137219648685828E-2</v>
      </c>
      <c r="DH13" s="1">
        <v>0.545451499609243</v>
      </c>
      <c r="DI13" s="1">
        <v>0</v>
      </c>
      <c r="DK13" s="1">
        <v>0.81817724941386316</v>
      </c>
      <c r="DL13" s="1">
        <v>0</v>
      </c>
      <c r="DN13" s="1">
        <v>0.37243443420241906</v>
      </c>
      <c r="DO13" s="1">
        <v>0</v>
      </c>
      <c r="DQ13" s="1">
        <v>0.17934334831989615</v>
      </c>
      <c r="DR13" s="1">
        <v>0</v>
      </c>
      <c r="DT13" s="1">
        <v>4.4835837079973982E-2</v>
      </c>
      <c r="DU13" s="1">
        <v>0</v>
      </c>
      <c r="DW13" s="1">
        <v>0.19022234663654938</v>
      </c>
      <c r="DX13" s="1">
        <v>0</v>
      </c>
      <c r="DZ13" s="1">
        <v>7.7657947822395546E-2</v>
      </c>
      <c r="EA13" s="1">
        <v>0</v>
      </c>
      <c r="EC13" s="1">
        <v>0</v>
      </c>
      <c r="ED13" s="1">
        <v>0</v>
      </c>
      <c r="EF13" s="1">
        <v>8.9671674159948075E-2</v>
      </c>
      <c r="EG13" s="1">
        <v>0</v>
      </c>
      <c r="EI13" s="1">
        <v>0</v>
      </c>
      <c r="EJ13" s="1">
        <v>0</v>
      </c>
      <c r="EL13" s="1">
        <v>0</v>
      </c>
      <c r="EM13" s="1">
        <v>0</v>
      </c>
      <c r="EO13" s="1">
        <v>0</v>
      </c>
      <c r="EP13" s="1">
        <v>0</v>
      </c>
      <c r="ER13" s="1">
        <v>0</v>
      </c>
      <c r="ES13" s="1">
        <v>0</v>
      </c>
      <c r="EU13" s="1">
        <v>0</v>
      </c>
      <c r="EV13" s="1">
        <v>0</v>
      </c>
      <c r="EX13" s="1">
        <v>4.4835837079973982E-2</v>
      </c>
      <c r="EY13" s="1">
        <v>0</v>
      </c>
    </row>
    <row r="14" spans="1:155" x14ac:dyDescent="0.25">
      <c r="A14" s="1" t="s">
        <v>1</v>
      </c>
      <c r="B14" s="1">
        <v>54.955910430587465</v>
      </c>
      <c r="C14" s="1">
        <v>9.0100290061839488</v>
      </c>
      <c r="E14" s="1">
        <v>35.887738562691318</v>
      </c>
      <c r="F14" s="1">
        <v>21.808365662695262</v>
      </c>
      <c r="H14" s="1">
        <v>52.268458445227097</v>
      </c>
      <c r="I14" s="1">
        <v>22.440729995619673</v>
      </c>
      <c r="K14" s="1">
        <v>73.529389160401351</v>
      </c>
      <c r="L14" s="1">
        <v>3.3787608773189803</v>
      </c>
      <c r="O14" s="1">
        <v>55.129672613975011</v>
      </c>
      <c r="P14" s="1">
        <v>4.0147538697027825</v>
      </c>
      <c r="R14" s="1">
        <v>31.885221354571517</v>
      </c>
      <c r="S14" s="1">
        <v>3.6859209570752567</v>
      </c>
      <c r="U14" s="1">
        <v>2.6533541042591327</v>
      </c>
      <c r="V14" s="1">
        <v>3.8906943435794359</v>
      </c>
      <c r="X14" s="1">
        <v>2.8332425181072072</v>
      </c>
      <c r="Y14" s="1">
        <v>1.1339836658841151</v>
      </c>
      <c r="AB14" s="1">
        <v>2.3835214834870104</v>
      </c>
      <c r="AC14" s="1">
        <v>25.835575597277487</v>
      </c>
      <c r="AF14" s="1">
        <v>13.806435762839886</v>
      </c>
      <c r="AG14" s="1">
        <v>0.54606236401114772</v>
      </c>
      <c r="AI14" s="1">
        <v>9.9388348651062355</v>
      </c>
      <c r="AJ14" s="1">
        <v>0.27303118200557441</v>
      </c>
      <c r="AL14" s="1">
        <v>25.858959490661022</v>
      </c>
      <c r="AM14" s="1">
        <v>0.44367567075905806</v>
      </c>
      <c r="AP14" s="1">
        <v>0</v>
      </c>
      <c r="AQ14" s="1">
        <v>4.0092376995071959</v>
      </c>
      <c r="AT14" s="1">
        <v>0</v>
      </c>
      <c r="AU14" s="1">
        <v>1.1573672325278366</v>
      </c>
      <c r="AW14" s="1">
        <v>7.8390904375724002</v>
      </c>
      <c r="AX14" s="1">
        <v>1.7615272767427994</v>
      </c>
      <c r="AZ14" s="1">
        <v>3.8223642433322333</v>
      </c>
      <c r="BA14" s="1">
        <v>0.80184753990143853</v>
      </c>
      <c r="BC14" s="1">
        <v>1.2680219325350213</v>
      </c>
      <c r="BD14" s="1">
        <v>0.51759036137260994</v>
      </c>
      <c r="BF14" s="1">
        <v>1.7988841384807672</v>
      </c>
      <c r="BG14" s="1">
        <v>0.54606236401114772</v>
      </c>
      <c r="BI14" s="1">
        <v>2.6983262077211458</v>
      </c>
      <c r="BJ14" s="1">
        <v>1.7405737852855372</v>
      </c>
      <c r="BL14" s="1">
        <v>1.2142467934745185</v>
      </c>
      <c r="BM14" s="1">
        <v>0.40954677300836151</v>
      </c>
      <c r="BO14" s="1">
        <v>0.44972103462019092</v>
      </c>
      <c r="BP14" s="1">
        <v>0</v>
      </c>
      <c r="BR14" s="1">
        <v>0</v>
      </c>
      <c r="BS14" s="1">
        <v>0.34128897750696696</v>
      </c>
      <c r="BU14" s="1">
        <v>0.38160095186660059</v>
      </c>
      <c r="BV14" s="1">
        <v>0</v>
      </c>
      <c r="BX14" s="1">
        <v>0</v>
      </c>
      <c r="BY14" s="1">
        <v>0</v>
      </c>
      <c r="CA14" s="1">
        <v>0</v>
      </c>
      <c r="CB14" s="1">
        <v>0.98973803477020728</v>
      </c>
      <c r="CD14" s="1">
        <v>0</v>
      </c>
      <c r="CE14" s="1">
        <v>0</v>
      </c>
      <c r="CG14" s="1">
        <v>0.62960944846826838</v>
      </c>
      <c r="CH14" s="1">
        <v>3.4128897750696698E-2</v>
      </c>
      <c r="CJ14" s="1">
        <v>4.4972103462019096E-2</v>
      </c>
      <c r="CK14" s="1">
        <v>0</v>
      </c>
      <c r="CM14" s="1">
        <v>8.9944206924038303E-2</v>
      </c>
      <c r="CN14" s="1">
        <v>0</v>
      </c>
      <c r="CP14" s="1">
        <v>4.4972103462019096E-2</v>
      </c>
      <c r="CQ14" s="1">
        <v>0.13651559100278721</v>
      </c>
      <c r="CS14" s="1">
        <v>0.17988841384807672</v>
      </c>
      <c r="CT14" s="1">
        <v>3.4128897750696698E-2</v>
      </c>
      <c r="CV14" s="1">
        <v>1.0793304830884607</v>
      </c>
      <c r="CW14" s="1">
        <v>0</v>
      </c>
      <c r="CY14" s="1">
        <v>0</v>
      </c>
      <c r="CZ14" s="1">
        <v>0</v>
      </c>
      <c r="DB14" s="1">
        <v>0.98938627616442232</v>
      </c>
      <c r="DC14" s="1">
        <v>3.4128897750696698E-2</v>
      </c>
      <c r="DE14" s="1">
        <v>4.4972103462019096E-2</v>
      </c>
      <c r="DF14" s="1">
        <v>0</v>
      </c>
      <c r="DH14" s="1">
        <v>0.41217613655217705</v>
      </c>
      <c r="DI14" s="1">
        <v>0</v>
      </c>
      <c r="DK14" s="1">
        <v>0.31157587247784513</v>
      </c>
      <c r="DL14" s="1">
        <v>0</v>
      </c>
      <c r="DN14" s="1">
        <v>0</v>
      </c>
      <c r="DO14" s="1">
        <v>0</v>
      </c>
      <c r="DQ14" s="1">
        <v>0</v>
      </c>
      <c r="DR14" s="1">
        <v>0</v>
      </c>
      <c r="DT14" s="1">
        <v>0.35977682769615277</v>
      </c>
      <c r="DU14" s="1">
        <v>0</v>
      </c>
      <c r="DW14" s="1">
        <v>0.29145254119931668</v>
      </c>
      <c r="DX14" s="1">
        <v>0</v>
      </c>
      <c r="DZ14" s="1">
        <v>0</v>
      </c>
      <c r="EA14" s="1">
        <v>0</v>
      </c>
      <c r="EC14" s="1">
        <v>0.26983262077211456</v>
      </c>
      <c r="ED14" s="1">
        <v>0</v>
      </c>
      <c r="EF14" s="1">
        <v>0</v>
      </c>
      <c r="EG14" s="1">
        <v>0</v>
      </c>
      <c r="EI14" s="1">
        <v>0</v>
      </c>
      <c r="EJ14" s="1">
        <v>0</v>
      </c>
      <c r="EL14" s="1">
        <v>0</v>
      </c>
      <c r="EM14" s="1">
        <v>0</v>
      </c>
      <c r="EO14" s="1">
        <v>8.9944206924038303E-2</v>
      </c>
      <c r="EP14" s="1">
        <v>0</v>
      </c>
      <c r="ER14" s="1">
        <v>0.1349163103860575</v>
      </c>
      <c r="ES14" s="1">
        <v>0</v>
      </c>
      <c r="EU14" s="1">
        <v>0</v>
      </c>
      <c r="EV14" s="1">
        <v>0</v>
      </c>
      <c r="EX14" s="1">
        <v>4.4972103462019096E-2</v>
      </c>
      <c r="EY14" s="1">
        <v>0</v>
      </c>
    </row>
    <row r="15" spans="1:155" x14ac:dyDescent="0.25">
      <c r="A15" s="1" t="s">
        <v>1</v>
      </c>
      <c r="B15" s="1">
        <v>18.16026818384724</v>
      </c>
      <c r="C15" s="1">
        <v>20.071255075677435</v>
      </c>
      <c r="E15" s="1">
        <v>23.909498814914365</v>
      </c>
      <c r="F15" s="1">
        <v>19.004001375255484</v>
      </c>
      <c r="H15" s="1">
        <v>78.313855088453522</v>
      </c>
      <c r="I15" s="1">
        <v>30.468196714326094</v>
      </c>
      <c r="K15" s="1">
        <v>45.948216234005358</v>
      </c>
      <c r="L15" s="1">
        <v>9.2954354552879987</v>
      </c>
      <c r="O15" s="1">
        <v>63.824909878388077</v>
      </c>
      <c r="P15" s="1">
        <v>2.2862581685840055</v>
      </c>
      <c r="R15" s="1">
        <v>27.92483449375505</v>
      </c>
      <c r="S15" s="1">
        <v>10.947957314005869</v>
      </c>
      <c r="U15" s="1">
        <v>4.1978509369697052</v>
      </c>
      <c r="V15" s="1">
        <v>7.4019208255071032</v>
      </c>
      <c r="X15" s="1">
        <v>2.5425528435027069</v>
      </c>
      <c r="Y15" s="1">
        <v>0.92057461789832329</v>
      </c>
      <c r="AB15" s="1">
        <v>1.0494627342424285</v>
      </c>
      <c r="AC15" s="1">
        <v>7.539630980400271</v>
      </c>
      <c r="AF15" s="1">
        <v>4.3803661950988273</v>
      </c>
      <c r="AG15" s="1">
        <v>1.9967972459507564</v>
      </c>
      <c r="AI15" s="1">
        <v>3.7871916061791944</v>
      </c>
      <c r="AJ15" s="1">
        <v>1.3771015489315563</v>
      </c>
      <c r="AL15" s="1">
        <v>20.213564837799815</v>
      </c>
      <c r="AM15" s="1">
        <v>0.82626092935893269</v>
      </c>
      <c r="AP15" s="1">
        <v>0</v>
      </c>
      <c r="AQ15" s="1">
        <v>1.6467739391852325</v>
      </c>
      <c r="AT15" s="1">
        <v>0</v>
      </c>
      <c r="AU15" s="1">
        <v>1.2162231568813175</v>
      </c>
      <c r="AW15" s="1">
        <v>5.6106745922564389</v>
      </c>
      <c r="AX15" s="1">
        <v>1.5241721123893319</v>
      </c>
      <c r="AZ15" s="1">
        <v>2.4367666726528312</v>
      </c>
      <c r="BA15" s="1">
        <v>1.6352174880603079</v>
      </c>
      <c r="BC15" s="1">
        <v>0</v>
      </c>
      <c r="BD15" s="1">
        <v>1.6089120059329318</v>
      </c>
      <c r="BF15" s="1">
        <v>0.45628814532279494</v>
      </c>
      <c r="BG15" s="1">
        <v>1.342674010208267</v>
      </c>
      <c r="BI15" s="1">
        <v>1.1407203633069873</v>
      </c>
      <c r="BJ15" s="1">
        <v>5.9559641991289753</v>
      </c>
      <c r="BL15" s="1">
        <v>1.7795237667588997</v>
      </c>
      <c r="BM15" s="1">
        <v>1.0672537004219564</v>
      </c>
      <c r="BO15" s="1">
        <v>0.18251525812911795</v>
      </c>
      <c r="BP15" s="1">
        <v>0.96397108425208933</v>
      </c>
      <c r="BR15" s="1">
        <v>0</v>
      </c>
      <c r="BS15" s="1">
        <v>0.5164130808493328</v>
      </c>
      <c r="BU15" s="1">
        <v>0.98393330707108406</v>
      </c>
      <c r="BV15" s="1">
        <v>0</v>
      </c>
      <c r="BX15" s="1">
        <v>1.0622795695421563</v>
      </c>
      <c r="BY15" s="1">
        <v>1.4508665102060025</v>
      </c>
      <c r="CA15" s="1">
        <v>0</v>
      </c>
      <c r="CB15" s="1">
        <v>3.373898794882304</v>
      </c>
      <c r="CD15" s="1">
        <v>4.5628814532279488E-2</v>
      </c>
      <c r="CE15" s="1">
        <v>0</v>
      </c>
      <c r="CG15" s="1">
        <v>0.22814407266139747</v>
      </c>
      <c r="CH15" s="1">
        <v>0</v>
      </c>
      <c r="CJ15" s="1">
        <v>9.1257629064558976E-2</v>
      </c>
      <c r="CK15" s="1">
        <v>3.4427538723288804E-2</v>
      </c>
      <c r="CM15" s="1">
        <v>9.1257629064558976E-2</v>
      </c>
      <c r="CN15" s="1">
        <v>3.4427538723288804E-2</v>
      </c>
      <c r="CP15" s="1">
        <v>0</v>
      </c>
      <c r="CQ15" s="1">
        <v>3.4427538723288804E-2</v>
      </c>
      <c r="CS15" s="1">
        <v>0</v>
      </c>
      <c r="CT15" s="1">
        <v>0</v>
      </c>
      <c r="CV15" s="1">
        <v>1.4486699504532179</v>
      </c>
      <c r="CW15" s="1">
        <v>0</v>
      </c>
      <c r="CY15" s="1">
        <v>0</v>
      </c>
      <c r="CZ15" s="1">
        <v>0</v>
      </c>
      <c r="DB15" s="1">
        <v>1.0950915487747073</v>
      </c>
      <c r="DC15" s="1">
        <v>0</v>
      </c>
      <c r="DE15" s="1">
        <v>0</v>
      </c>
      <c r="DF15" s="1">
        <v>0</v>
      </c>
      <c r="DH15" s="1">
        <v>0.8941385053773967</v>
      </c>
      <c r="DI15" s="1">
        <v>0</v>
      </c>
      <c r="DK15" s="1">
        <v>0.35928164490899323</v>
      </c>
      <c r="DL15" s="1">
        <v>0</v>
      </c>
      <c r="DN15" s="1">
        <v>0</v>
      </c>
      <c r="DO15" s="1">
        <v>0</v>
      </c>
      <c r="DQ15" s="1">
        <v>4.5628814532279488E-2</v>
      </c>
      <c r="DR15" s="1">
        <v>0</v>
      </c>
      <c r="DT15" s="1">
        <v>4.5628814532279488E-2</v>
      </c>
      <c r="DU15" s="1">
        <v>0</v>
      </c>
      <c r="DW15" s="1">
        <v>0.25811555338622466</v>
      </c>
      <c r="DX15" s="1">
        <v>0</v>
      </c>
      <c r="DZ15" s="1">
        <v>0</v>
      </c>
      <c r="EA15" s="1">
        <v>0</v>
      </c>
      <c r="EC15" s="1">
        <v>9.1257629064558976E-2</v>
      </c>
      <c r="ED15" s="1">
        <v>0</v>
      </c>
      <c r="EF15" s="1">
        <v>0</v>
      </c>
      <c r="EG15" s="1">
        <v>0</v>
      </c>
      <c r="EI15" s="1">
        <v>0</v>
      </c>
      <c r="EJ15" s="1">
        <v>0</v>
      </c>
      <c r="EL15" s="1">
        <v>0</v>
      </c>
      <c r="EM15" s="1">
        <v>3.4427538723288804E-2</v>
      </c>
      <c r="EO15" s="1">
        <v>0</v>
      </c>
      <c r="EP15" s="1">
        <v>0</v>
      </c>
      <c r="ER15" s="1">
        <v>4.5628814532279488E-2</v>
      </c>
      <c r="ES15" s="1">
        <v>0</v>
      </c>
      <c r="EU15" s="1">
        <v>0</v>
      </c>
      <c r="EV15" s="1">
        <v>0</v>
      </c>
      <c r="EX15" s="1">
        <v>4.5628814532279488E-2</v>
      </c>
      <c r="EY15" s="1">
        <v>0</v>
      </c>
    </row>
    <row r="16" spans="1:155" x14ac:dyDescent="0.25">
      <c r="A16" s="1" t="s">
        <v>1</v>
      </c>
      <c r="B16" s="1">
        <v>8.989534941191236</v>
      </c>
      <c r="C16" s="1">
        <v>8.7772901693758794</v>
      </c>
      <c r="E16" s="1">
        <v>2.9412764093298494</v>
      </c>
      <c r="F16" s="1">
        <v>4.2470758884076751</v>
      </c>
      <c r="H16" s="1">
        <v>15.893933659312813</v>
      </c>
      <c r="I16" s="1">
        <v>18.72837940686524</v>
      </c>
      <c r="K16" s="1">
        <v>17.191967744674493</v>
      </c>
      <c r="L16" s="1">
        <v>13.378289048484215</v>
      </c>
      <c r="O16" s="1">
        <v>14.445889164269287</v>
      </c>
      <c r="P16" s="1">
        <v>1.2178242741965641</v>
      </c>
      <c r="R16" s="1">
        <v>9.9837692204013262</v>
      </c>
      <c r="S16" s="1">
        <v>3.7515837014267777</v>
      </c>
      <c r="U16" s="1">
        <v>0.70424928110714768</v>
      </c>
      <c r="V16" s="1">
        <v>1.8403995516433314</v>
      </c>
      <c r="X16" s="1">
        <v>0</v>
      </c>
      <c r="Y16" s="1">
        <v>0.38118672679137611</v>
      </c>
      <c r="AB16" s="1">
        <v>0.12427928490126136</v>
      </c>
      <c r="AC16" s="1">
        <v>0.99098437396179362</v>
      </c>
      <c r="AF16" s="1">
        <v>4.9297449677500298</v>
      </c>
      <c r="AG16" s="1">
        <v>1.6988303553630741</v>
      </c>
      <c r="AI16" s="1">
        <v>1.1599399924117721</v>
      </c>
      <c r="AJ16" s="1">
        <v>1.1325535702420493</v>
      </c>
      <c r="AL16" s="1">
        <v>3.1898349791323688</v>
      </c>
      <c r="AM16" s="1">
        <v>0.14156919628025624</v>
      </c>
      <c r="AP16" s="1">
        <v>0.30442083360606809</v>
      </c>
      <c r="AQ16" s="1">
        <v>0.46685648868028501</v>
      </c>
      <c r="AT16" s="1">
        <v>0.51408845552725724</v>
      </c>
      <c r="AU16" s="1">
        <v>0.28091766499863613</v>
      </c>
      <c r="AW16" s="1">
        <v>1.3021348525360614</v>
      </c>
      <c r="AX16" s="1">
        <v>0.47483751960399501</v>
      </c>
      <c r="AZ16" s="1">
        <v>0.2269018925701064</v>
      </c>
      <c r="BA16" s="1">
        <v>0.36266314606506406</v>
      </c>
      <c r="BC16" s="1">
        <v>0.36351543303304196</v>
      </c>
      <c r="BD16" s="1">
        <v>0.28091766499863619</v>
      </c>
      <c r="BF16" s="1">
        <v>0.37283785470378422</v>
      </c>
      <c r="BG16" s="1">
        <v>0.38931528977070423</v>
      </c>
      <c r="BI16" s="1">
        <v>0</v>
      </c>
      <c r="BJ16" s="1">
        <v>1.8050072525732668</v>
      </c>
      <c r="BL16" s="1">
        <v>0.16570571320168184</v>
      </c>
      <c r="BM16" s="1">
        <v>0.31853069163057629</v>
      </c>
      <c r="BO16" s="1">
        <v>0.45569071130462452</v>
      </c>
      <c r="BP16" s="1">
        <v>0.28313839256051165</v>
      </c>
      <c r="BR16" s="1">
        <v>0.49711713960504522</v>
      </c>
      <c r="BS16" s="1">
        <v>0.63706138326115258</v>
      </c>
      <c r="BU16" s="1">
        <v>0</v>
      </c>
      <c r="BV16" s="1">
        <v>0</v>
      </c>
      <c r="BX16" s="1">
        <v>0</v>
      </c>
      <c r="BY16" s="1">
        <v>0</v>
      </c>
      <c r="CA16" s="1">
        <v>0</v>
      </c>
      <c r="CB16" s="1">
        <v>1.1679458693121141</v>
      </c>
      <c r="CD16" s="1">
        <v>0</v>
      </c>
      <c r="CE16" s="1">
        <v>7.0784598140128052E-2</v>
      </c>
      <c r="CG16" s="1">
        <v>4.142642830042037E-2</v>
      </c>
      <c r="CH16" s="1">
        <v>3.5392299070063957E-2</v>
      </c>
      <c r="CJ16" s="1">
        <v>0</v>
      </c>
      <c r="CK16" s="1">
        <v>7.0784598140128052E-2</v>
      </c>
      <c r="CM16" s="1">
        <v>8.2852856600840866E-2</v>
      </c>
      <c r="CN16" s="1">
        <v>0.10617689721019216</v>
      </c>
      <c r="CP16" s="1">
        <v>4.142642830042037E-2</v>
      </c>
      <c r="CQ16" s="1">
        <v>0</v>
      </c>
      <c r="CS16" s="1">
        <v>0</v>
      </c>
      <c r="CT16" s="1">
        <v>0</v>
      </c>
      <c r="CV16" s="1">
        <v>0.4224683325645926</v>
      </c>
      <c r="CW16" s="1">
        <v>0</v>
      </c>
      <c r="CY16" s="1">
        <v>0</v>
      </c>
      <c r="CZ16" s="1">
        <v>0</v>
      </c>
      <c r="DB16" s="1">
        <v>0.12427928490126136</v>
      </c>
      <c r="DC16" s="1">
        <v>0</v>
      </c>
      <c r="DE16" s="1">
        <v>0</v>
      </c>
      <c r="DF16" s="1">
        <v>0</v>
      </c>
      <c r="DH16" s="1">
        <v>0</v>
      </c>
      <c r="DI16" s="1">
        <v>0</v>
      </c>
      <c r="DK16" s="1">
        <v>0.10147361120202247</v>
      </c>
      <c r="DL16" s="1">
        <v>0</v>
      </c>
      <c r="DN16" s="1">
        <v>0</v>
      </c>
      <c r="DO16" s="1">
        <v>0</v>
      </c>
      <c r="DQ16" s="1">
        <v>0</v>
      </c>
      <c r="DR16" s="1">
        <v>0</v>
      </c>
      <c r="DT16" s="1">
        <v>0</v>
      </c>
      <c r="DU16" s="1">
        <v>0</v>
      </c>
      <c r="DW16" s="1">
        <v>0</v>
      </c>
      <c r="DX16" s="1">
        <v>0</v>
      </c>
      <c r="DZ16" s="1">
        <v>0</v>
      </c>
      <c r="EA16" s="1">
        <v>0</v>
      </c>
      <c r="EC16" s="1">
        <v>0</v>
      </c>
      <c r="ED16" s="1">
        <v>0</v>
      </c>
      <c r="EF16" s="1">
        <v>0</v>
      </c>
      <c r="EG16" s="1">
        <v>0</v>
      </c>
      <c r="EI16" s="1">
        <v>0</v>
      </c>
      <c r="EJ16" s="1">
        <v>0</v>
      </c>
      <c r="EL16" s="1">
        <v>0</v>
      </c>
      <c r="EM16" s="1">
        <v>0</v>
      </c>
      <c r="EO16" s="1">
        <v>0</v>
      </c>
      <c r="EP16" s="1">
        <v>0</v>
      </c>
      <c r="ER16" s="1">
        <v>4.142642830042037E-2</v>
      </c>
      <c r="ES16" s="1">
        <v>0</v>
      </c>
      <c r="EU16" s="1">
        <v>0</v>
      </c>
      <c r="EV16" s="1">
        <v>0</v>
      </c>
      <c r="EX16" s="1">
        <v>0</v>
      </c>
      <c r="EY16" s="1">
        <v>0</v>
      </c>
    </row>
    <row r="17" spans="1:155" x14ac:dyDescent="0.25">
      <c r="A17" s="1" t="s">
        <v>1</v>
      </c>
      <c r="B17" s="1">
        <v>10.239696269377925</v>
      </c>
      <c r="C17" s="1">
        <v>23.186694109237024</v>
      </c>
      <c r="E17" s="1">
        <v>3.9571734586838936</v>
      </c>
      <c r="F17" s="1">
        <v>13.715519057836818</v>
      </c>
      <c r="H17" s="1">
        <v>33.513283422583356</v>
      </c>
      <c r="I17" s="1">
        <v>48.374070098921514</v>
      </c>
      <c r="K17" s="1">
        <v>19.745071690752649</v>
      </c>
      <c r="L17" s="1">
        <v>18.588654768930695</v>
      </c>
      <c r="O17" s="1">
        <v>56.344856629110915</v>
      </c>
      <c r="P17" s="1">
        <v>2.5686352783972293</v>
      </c>
      <c r="R17" s="1">
        <v>10.239696269377925</v>
      </c>
      <c r="S17" s="1">
        <v>7.2704040850997336</v>
      </c>
      <c r="U17" s="1">
        <v>0.53034283466897547</v>
      </c>
      <c r="V17" s="1">
        <v>5.0696331187992731</v>
      </c>
      <c r="X17" s="1">
        <v>0.25476845699789874</v>
      </c>
      <c r="Y17" s="1">
        <v>1.4142354040151783</v>
      </c>
      <c r="AB17" s="1">
        <v>0.122386808000533</v>
      </c>
      <c r="AC17" s="1">
        <v>10.335763645303953</v>
      </c>
      <c r="AF17" s="1">
        <v>1.7542109146743057</v>
      </c>
      <c r="AG17" s="1">
        <v>2.161471484759383</v>
      </c>
      <c r="AI17" s="1">
        <v>1.101481272004796</v>
      </c>
      <c r="AJ17" s="1">
        <v>3.497653857156092</v>
      </c>
      <c r="AL17" s="1">
        <v>2.8556921866790965</v>
      </c>
      <c r="AM17" s="1">
        <v>0.47159377849295553</v>
      </c>
      <c r="AP17" s="1">
        <v>0</v>
      </c>
      <c r="AQ17" s="1">
        <v>2.5298611996518545</v>
      </c>
      <c r="AT17" s="1">
        <v>0</v>
      </c>
      <c r="AU17" s="1">
        <v>1.1335703663641068</v>
      </c>
      <c r="AW17" s="1">
        <v>1.6800657457459669</v>
      </c>
      <c r="AX17" s="1">
        <v>0.65289202233888188</v>
      </c>
      <c r="AZ17" s="1">
        <v>0.21587003848294695</v>
      </c>
      <c r="BA17" s="1">
        <v>1.4887191383486835</v>
      </c>
      <c r="BC17" s="1">
        <v>1.152430646575717</v>
      </c>
      <c r="BD17" s="1">
        <v>2.9991452829918046</v>
      </c>
      <c r="BF17" s="1">
        <v>0.48954723200213157</v>
      </c>
      <c r="BG17" s="1">
        <v>0.82528911236267311</v>
      </c>
      <c r="BI17" s="1">
        <v>8.1591205333688632E-2</v>
      </c>
      <c r="BJ17" s="1">
        <v>3.8513491910258093</v>
      </c>
      <c r="BL17" s="1">
        <v>0.16318241066737726</v>
      </c>
      <c r="BM17" s="1">
        <v>0.74669014928051414</v>
      </c>
      <c r="BO17" s="1">
        <v>0.36716042400159865</v>
      </c>
      <c r="BP17" s="1">
        <v>0.51089326003403568</v>
      </c>
      <c r="BR17" s="1">
        <v>0.57113843733582048</v>
      </c>
      <c r="BS17" s="1">
        <v>1.8863751139718261</v>
      </c>
      <c r="BU17" s="1">
        <v>9.9928410283093266E-2</v>
      </c>
      <c r="BV17" s="1">
        <v>0.12427587253355576</v>
      </c>
      <c r="BX17" s="1">
        <v>0</v>
      </c>
      <c r="BY17" s="1">
        <v>1.8128949232424423</v>
      </c>
      <c r="CA17" s="1">
        <v>0</v>
      </c>
      <c r="CB17" s="1">
        <v>2.0042735585950648</v>
      </c>
      <c r="CD17" s="1">
        <v>4.0795602666844254E-2</v>
      </c>
      <c r="CE17" s="1">
        <v>0</v>
      </c>
      <c r="CG17" s="1">
        <v>4.0795602666844254E-2</v>
      </c>
      <c r="CH17" s="1">
        <v>3.9299481541079644E-2</v>
      </c>
      <c r="CJ17" s="1">
        <v>4.0795602666844254E-2</v>
      </c>
      <c r="CK17" s="1">
        <v>3.9299481541079644E-2</v>
      </c>
      <c r="CM17" s="1">
        <v>4.0795602666844254E-2</v>
      </c>
      <c r="CN17" s="1">
        <v>0.15719792616431871</v>
      </c>
      <c r="CP17" s="1">
        <v>8.1591205333688632E-2</v>
      </c>
      <c r="CQ17" s="1">
        <v>3.9299481541079644E-2</v>
      </c>
      <c r="CS17" s="1">
        <v>0</v>
      </c>
      <c r="CT17" s="1">
        <v>0</v>
      </c>
      <c r="CV17" s="1">
        <v>0.32636482133475353</v>
      </c>
      <c r="CW17" s="1">
        <v>0</v>
      </c>
      <c r="CY17" s="1">
        <v>0</v>
      </c>
      <c r="CZ17" s="1">
        <v>0</v>
      </c>
      <c r="DB17" s="1">
        <v>4.0795602666844254E-2</v>
      </c>
      <c r="DC17" s="1">
        <v>0</v>
      </c>
      <c r="DE17" s="1">
        <v>0</v>
      </c>
      <c r="DF17" s="1">
        <v>0.11789844462323906</v>
      </c>
      <c r="DH17" s="1">
        <v>0.16318241066737676</v>
      </c>
      <c r="DI17" s="1">
        <v>0</v>
      </c>
      <c r="DK17" s="1">
        <v>0</v>
      </c>
      <c r="DL17" s="1">
        <v>0</v>
      </c>
      <c r="DN17" s="1">
        <v>0</v>
      </c>
      <c r="DO17" s="1">
        <v>0</v>
      </c>
      <c r="DQ17" s="1">
        <v>0</v>
      </c>
      <c r="DR17" s="1">
        <v>0</v>
      </c>
      <c r="DT17" s="1">
        <v>0</v>
      </c>
      <c r="DU17" s="1">
        <v>0</v>
      </c>
      <c r="DW17" s="1">
        <v>0</v>
      </c>
      <c r="DX17" s="1">
        <v>0</v>
      </c>
      <c r="DZ17" s="1">
        <v>0</v>
      </c>
      <c r="EA17" s="1">
        <v>0</v>
      </c>
      <c r="EC17" s="1">
        <v>0</v>
      </c>
      <c r="ED17" s="1">
        <v>0</v>
      </c>
      <c r="EF17" s="1">
        <v>0</v>
      </c>
      <c r="EG17" s="1">
        <v>0</v>
      </c>
      <c r="EI17" s="1">
        <v>0</v>
      </c>
      <c r="EJ17" s="1">
        <v>0</v>
      </c>
      <c r="EL17" s="1">
        <v>0</v>
      </c>
      <c r="EM17" s="1">
        <v>0</v>
      </c>
      <c r="EO17" s="1">
        <v>0</v>
      </c>
      <c r="EP17" s="1">
        <v>0</v>
      </c>
      <c r="ER17" s="1">
        <v>4.0795602666844254E-2</v>
      </c>
      <c r="ES17" s="1">
        <v>0</v>
      </c>
      <c r="EU17" s="1">
        <v>0</v>
      </c>
      <c r="EV17" s="1">
        <v>0</v>
      </c>
      <c r="EX17" s="1">
        <v>0</v>
      </c>
      <c r="EY17" s="1">
        <v>0</v>
      </c>
    </row>
    <row r="18" spans="1:155" x14ac:dyDescent="0.25">
      <c r="A18" s="1" t="s">
        <v>1</v>
      </c>
      <c r="B18" s="1">
        <v>11.268203835146441</v>
      </c>
      <c r="C18" s="1">
        <v>7.1683816184791684</v>
      </c>
      <c r="E18" s="1">
        <v>6.2738717323892281</v>
      </c>
      <c r="F18" s="1">
        <v>8.4150566825625024</v>
      </c>
      <c r="H18" s="1">
        <v>29.520706911687469</v>
      </c>
      <c r="I18" s="1">
        <v>15.787548555686024</v>
      </c>
      <c r="K18" s="1">
        <v>12.630294408625684</v>
      </c>
      <c r="L18" s="1">
        <v>8.6822013391517814</v>
      </c>
      <c r="O18" s="1">
        <v>113.53273053892281</v>
      </c>
      <c r="P18" s="1">
        <v>5.0176123079149706</v>
      </c>
      <c r="R18" s="1">
        <v>2.6829056750348603</v>
      </c>
      <c r="S18" s="1">
        <v>2.7604947847559469</v>
      </c>
      <c r="U18" s="1">
        <v>0.86678491039587946</v>
      </c>
      <c r="V18" s="1">
        <v>6.7231405241636839</v>
      </c>
      <c r="X18" s="1">
        <v>0.87849875121151877</v>
      </c>
      <c r="Y18" s="1">
        <v>1.320798532022101</v>
      </c>
      <c r="AB18" s="1">
        <v>0.45403019115974647</v>
      </c>
      <c r="AC18" s="1">
        <v>9.6617317466458363</v>
      </c>
      <c r="AF18" s="1">
        <v>1.8986717084862139</v>
      </c>
      <c r="AG18" s="1">
        <v>1.1576268452202378</v>
      </c>
      <c r="AI18" s="1">
        <v>1.4033660454028527</v>
      </c>
      <c r="AJ18" s="1">
        <v>3.1612117696398769</v>
      </c>
      <c r="AL18" s="1">
        <v>9.2457057108893821</v>
      </c>
      <c r="AM18" s="1">
        <v>0.2226205471577381</v>
      </c>
      <c r="AP18" s="1">
        <v>0</v>
      </c>
      <c r="AQ18" s="1">
        <v>3.4442211866986412</v>
      </c>
      <c r="AT18" s="1">
        <v>0</v>
      </c>
      <c r="AU18" s="1">
        <v>2.01099191797773</v>
      </c>
      <c r="AW18" s="1">
        <v>3.2917027120941524</v>
      </c>
      <c r="AX18" s="1">
        <v>0.97547436353948536</v>
      </c>
      <c r="AZ18" s="1">
        <v>0.26104900555389904</v>
      </c>
      <c r="BA18" s="1">
        <v>0.68108790845040568</v>
      </c>
      <c r="BC18" s="1">
        <v>0.96975401496945612</v>
      </c>
      <c r="BD18" s="1">
        <v>2.313540590915907</v>
      </c>
      <c r="BF18" s="1">
        <v>0.45403019115974647</v>
      </c>
      <c r="BG18" s="1">
        <v>0.66786164147321414</v>
      </c>
      <c r="BI18" s="1">
        <v>0</v>
      </c>
      <c r="BJ18" s="1">
        <v>0.89048218863095174</v>
      </c>
      <c r="BL18" s="1">
        <v>4.1275471923613305E-2</v>
      </c>
      <c r="BM18" s="1">
        <v>8.9048218863095177E-2</v>
      </c>
      <c r="BO18" s="1">
        <v>0.45403019115974647</v>
      </c>
      <c r="BP18" s="1">
        <v>8.9048218863095177E-2</v>
      </c>
      <c r="BR18" s="1">
        <v>1.1969886857847869</v>
      </c>
      <c r="BS18" s="1">
        <v>4.4524109431547533E-2</v>
      </c>
      <c r="BU18" s="1">
        <v>0</v>
      </c>
      <c r="BV18" s="1">
        <v>0</v>
      </c>
      <c r="BX18" s="1">
        <v>0.27066136970064747</v>
      </c>
      <c r="BY18" s="1">
        <v>0</v>
      </c>
      <c r="CA18" s="1">
        <v>0</v>
      </c>
      <c r="CB18" s="1">
        <v>0.71238575090476142</v>
      </c>
      <c r="CD18" s="1">
        <v>0</v>
      </c>
      <c r="CE18" s="1">
        <v>0</v>
      </c>
      <c r="CG18" s="1">
        <v>8.255094384722661E-2</v>
      </c>
      <c r="CH18" s="1">
        <v>0</v>
      </c>
      <c r="CJ18" s="1">
        <v>0</v>
      </c>
      <c r="CK18" s="1">
        <v>0</v>
      </c>
      <c r="CM18" s="1">
        <v>0</v>
      </c>
      <c r="CN18" s="1">
        <v>0.13357232829464283</v>
      </c>
      <c r="CP18" s="1">
        <v>4.1275471923613305E-2</v>
      </c>
      <c r="CQ18" s="1">
        <v>0</v>
      </c>
      <c r="CS18" s="1">
        <v>0</v>
      </c>
      <c r="CT18" s="1">
        <v>0</v>
      </c>
      <c r="CV18" s="1">
        <v>0</v>
      </c>
      <c r="CW18" s="1">
        <v>0</v>
      </c>
      <c r="CY18" s="1">
        <v>0</v>
      </c>
      <c r="CZ18" s="1">
        <v>0.84595807919940447</v>
      </c>
      <c r="DB18" s="1">
        <v>8.255094384722661E-2</v>
      </c>
      <c r="DC18" s="1">
        <v>0</v>
      </c>
      <c r="DE18" s="1">
        <v>0</v>
      </c>
      <c r="DF18" s="1">
        <v>0</v>
      </c>
      <c r="DH18" s="1">
        <v>0</v>
      </c>
      <c r="DI18" s="1">
        <v>0</v>
      </c>
      <c r="DK18" s="1">
        <v>0</v>
      </c>
      <c r="DL18" s="1">
        <v>0</v>
      </c>
      <c r="DN18" s="1">
        <v>0</v>
      </c>
      <c r="DO18" s="1">
        <v>0</v>
      </c>
      <c r="DQ18" s="1">
        <v>0</v>
      </c>
      <c r="DR18" s="1">
        <v>0</v>
      </c>
      <c r="DT18" s="1">
        <v>8.255094384722661E-2</v>
      </c>
      <c r="DU18" s="1">
        <v>0</v>
      </c>
      <c r="DW18" s="1">
        <v>7.1491214478080947E-2</v>
      </c>
      <c r="DX18" s="1">
        <v>0</v>
      </c>
      <c r="DZ18" s="1">
        <v>0</v>
      </c>
      <c r="EA18" s="1">
        <v>0</v>
      </c>
      <c r="EC18" s="1">
        <v>0</v>
      </c>
      <c r="ED18" s="1">
        <v>0</v>
      </c>
      <c r="EF18" s="1">
        <v>0</v>
      </c>
      <c r="EG18" s="1">
        <v>0</v>
      </c>
      <c r="EI18" s="1">
        <v>0</v>
      </c>
      <c r="EJ18" s="1">
        <v>0</v>
      </c>
      <c r="EL18" s="1">
        <v>0</v>
      </c>
      <c r="EM18" s="1">
        <v>0</v>
      </c>
      <c r="EO18" s="1">
        <v>0</v>
      </c>
      <c r="EP18" s="1">
        <v>0</v>
      </c>
      <c r="ER18" s="1">
        <v>0</v>
      </c>
      <c r="ES18" s="1">
        <v>0</v>
      </c>
      <c r="EU18" s="1">
        <v>0</v>
      </c>
      <c r="EV18" s="1">
        <v>0</v>
      </c>
      <c r="EX18" s="1">
        <v>0</v>
      </c>
      <c r="EY18" s="1">
        <v>0</v>
      </c>
    </row>
    <row r="19" spans="1:155" x14ac:dyDescent="0.25">
      <c r="A19" s="1" t="s">
        <v>1</v>
      </c>
      <c r="B19" s="1">
        <v>9.7802519107404038</v>
      </c>
      <c r="C19" s="1">
        <v>19.899626485823486</v>
      </c>
      <c r="E19" s="1">
        <v>1.7397563495067068</v>
      </c>
      <c r="F19" s="1">
        <v>8.0463707094851404</v>
      </c>
      <c r="H19" s="1">
        <v>12.607354608629235</v>
      </c>
      <c r="I19" s="1">
        <v>28.700040705259884</v>
      </c>
      <c r="K19" s="1">
        <v>11.990212679032703</v>
      </c>
      <c r="L19" s="1">
        <v>4.4125258729434682</v>
      </c>
      <c r="O19" s="1">
        <v>25.887219467740223</v>
      </c>
      <c r="P19" s="1">
        <v>2.8942239435513901</v>
      </c>
      <c r="R19" s="1">
        <v>1.833797233263827</v>
      </c>
      <c r="S19" s="1">
        <v>8.7385316307311758</v>
      </c>
      <c r="U19" s="1">
        <v>0.79934751193551401</v>
      </c>
      <c r="V19" s="1">
        <v>4.1097054698983246</v>
      </c>
      <c r="X19" s="1">
        <v>0.70530662817839385</v>
      </c>
      <c r="Y19" s="1">
        <v>0.87594940405990951</v>
      </c>
      <c r="AB19" s="1">
        <v>0.14106132563567897</v>
      </c>
      <c r="AC19" s="1">
        <v>1.7304023031150852</v>
      </c>
      <c r="AF19" s="1">
        <v>2.3040016520494198</v>
      </c>
      <c r="AG19" s="1">
        <v>1.9899626485823485</v>
      </c>
      <c r="AI19" s="1">
        <v>1.2225314888425514</v>
      </c>
      <c r="AJ19" s="1">
        <v>3.4608046062301638</v>
      </c>
      <c r="AL19" s="1">
        <v>3.8086557921633264</v>
      </c>
      <c r="AM19" s="1">
        <v>0.95172126671329715</v>
      </c>
      <c r="AP19" s="1">
        <v>0.31542271311761189</v>
      </c>
      <c r="AQ19" s="1">
        <v>1.5171888726914424</v>
      </c>
      <c r="AT19" s="1">
        <v>0.39058112455339544</v>
      </c>
      <c r="AU19" s="1">
        <v>0.61787721001410267</v>
      </c>
      <c r="AW19" s="1">
        <v>1.7618553924924796</v>
      </c>
      <c r="AX19" s="1">
        <v>0.79296995367507739</v>
      </c>
      <c r="AZ19" s="1">
        <v>0.14869169292381468</v>
      </c>
      <c r="BA19" s="1">
        <v>0.64165034712144742</v>
      </c>
      <c r="BC19" s="1">
        <v>0.39058112455339544</v>
      </c>
      <c r="BD19" s="1">
        <v>1.6151708946139087</v>
      </c>
      <c r="BF19" s="1">
        <v>0.47020441878559588</v>
      </c>
      <c r="BG19" s="1">
        <v>0.6921609212460339</v>
      </c>
      <c r="BI19" s="1">
        <v>4.7020441878559582E-2</v>
      </c>
      <c r="BJ19" s="1">
        <v>1.8169224182708399</v>
      </c>
      <c r="BL19" s="1">
        <v>9.4040883757119276E-2</v>
      </c>
      <c r="BM19" s="1">
        <v>0.64890086366815614</v>
      </c>
      <c r="BO19" s="1">
        <v>0.23510220939279794</v>
      </c>
      <c r="BP19" s="1">
        <v>0.3028204030451398</v>
      </c>
      <c r="BR19" s="1">
        <v>2.5861243033207773</v>
      </c>
      <c r="BS19" s="1">
        <v>8.6520115155754279E-2</v>
      </c>
      <c r="BU19" s="1">
        <v>0.14869169292381484</v>
      </c>
      <c r="BV19" s="1">
        <v>0</v>
      </c>
      <c r="BX19" s="1">
        <v>0.40448513523944285</v>
      </c>
      <c r="BY19" s="1">
        <v>1.0507831475467866</v>
      </c>
      <c r="CA19" s="1">
        <v>0</v>
      </c>
      <c r="CB19" s="1">
        <v>0.90846120913541928</v>
      </c>
      <c r="CD19" s="1">
        <v>4.7020441878559582E-2</v>
      </c>
      <c r="CE19" s="1">
        <v>0</v>
      </c>
      <c r="CG19" s="1">
        <v>0</v>
      </c>
      <c r="CH19" s="1">
        <v>0</v>
      </c>
      <c r="CJ19" s="1">
        <v>4.7020441878559582E-2</v>
      </c>
      <c r="CK19" s="1">
        <v>8.6520115155754279E-2</v>
      </c>
      <c r="CM19" s="1">
        <v>0</v>
      </c>
      <c r="CN19" s="1">
        <v>0.17304023031150856</v>
      </c>
      <c r="CP19" s="1">
        <v>9.4040883757119276E-2</v>
      </c>
      <c r="CQ19" s="1">
        <v>4.3260057577877077E-2</v>
      </c>
      <c r="CS19" s="1">
        <v>0</v>
      </c>
      <c r="CT19" s="1">
        <v>0</v>
      </c>
      <c r="CV19" s="1">
        <v>0.24432538298401377</v>
      </c>
      <c r="CW19" s="1">
        <v>0</v>
      </c>
      <c r="CY19" s="1">
        <v>0</v>
      </c>
      <c r="CZ19" s="1">
        <v>0</v>
      </c>
      <c r="DB19" s="1">
        <v>0</v>
      </c>
      <c r="DC19" s="1">
        <v>0</v>
      </c>
      <c r="DE19" s="1">
        <v>0</v>
      </c>
      <c r="DF19" s="1">
        <v>0</v>
      </c>
      <c r="DH19" s="1">
        <v>0.14106132563567897</v>
      </c>
      <c r="DI19" s="1">
        <v>0</v>
      </c>
      <c r="DK19" s="1">
        <v>6.6496946613434818E-2</v>
      </c>
      <c r="DL19" s="1">
        <v>0</v>
      </c>
      <c r="DN19" s="1">
        <v>0</v>
      </c>
      <c r="DO19" s="1">
        <v>0</v>
      </c>
      <c r="DQ19" s="1">
        <v>0</v>
      </c>
      <c r="DR19" s="1">
        <v>0</v>
      </c>
      <c r="DT19" s="1">
        <v>0</v>
      </c>
      <c r="DU19" s="1">
        <v>0</v>
      </c>
      <c r="DW19" s="1">
        <v>8.1441794328004705E-2</v>
      </c>
      <c r="DX19" s="1">
        <v>0</v>
      </c>
      <c r="DZ19" s="1">
        <v>0</v>
      </c>
      <c r="EA19" s="1">
        <v>0</v>
      </c>
      <c r="EC19" s="1">
        <v>0</v>
      </c>
      <c r="ED19" s="1">
        <v>0</v>
      </c>
      <c r="EF19" s="1">
        <v>0</v>
      </c>
      <c r="EG19" s="1">
        <v>0</v>
      </c>
      <c r="EI19" s="1">
        <v>9.4040883757119276E-2</v>
      </c>
      <c r="EJ19" s="1">
        <v>0</v>
      </c>
      <c r="EL19" s="1">
        <v>0</v>
      </c>
      <c r="EM19" s="1">
        <v>0</v>
      </c>
      <c r="EO19" s="1">
        <v>0</v>
      </c>
      <c r="EP19" s="1">
        <v>0</v>
      </c>
      <c r="ER19" s="1">
        <v>0</v>
      </c>
      <c r="ES19" s="1">
        <v>4.3260057577877077E-2</v>
      </c>
      <c r="EU19" s="1">
        <v>0</v>
      </c>
      <c r="EV19" s="1">
        <v>0</v>
      </c>
      <c r="EX19" s="1">
        <v>4.7020441878559582E-2</v>
      </c>
      <c r="EY19" s="1">
        <v>0</v>
      </c>
    </row>
    <row r="20" spans="1:155" x14ac:dyDescent="0.25">
      <c r="A20" s="1" t="s">
        <v>1</v>
      </c>
      <c r="B20" s="1">
        <v>10.318836309321979</v>
      </c>
      <c r="C20" s="1">
        <v>7.516217250894548</v>
      </c>
      <c r="E20" s="1">
        <v>1.7118806780442</v>
      </c>
      <c r="F20" s="1">
        <v>10.425720702853736</v>
      </c>
      <c r="H20" s="1">
        <v>13.179607817710435</v>
      </c>
      <c r="I20" s="1">
        <v>12.600199199605113</v>
      </c>
      <c r="K20" s="1">
        <v>14.931403691829965</v>
      </c>
      <c r="L20" s="1">
        <v>2.0366524163714277</v>
      </c>
      <c r="O20" s="1">
        <v>19.327514635801055</v>
      </c>
      <c r="P20" s="1">
        <v>2.2630625828426023</v>
      </c>
      <c r="R20" s="1">
        <v>3.4237613560883999</v>
      </c>
      <c r="S20" s="1">
        <v>3.4914041423510191</v>
      </c>
      <c r="U20" s="1">
        <v>1.4265672317034996</v>
      </c>
      <c r="V20" s="1">
        <v>1.9881606921721078</v>
      </c>
      <c r="X20" s="1">
        <v>0.44607956173531849</v>
      </c>
      <c r="Y20" s="1">
        <v>1.4851456434443953</v>
      </c>
      <c r="AB20" s="1">
        <v>9.5104482113566646E-2</v>
      </c>
      <c r="AC20" s="1">
        <v>6.8858248363033967</v>
      </c>
      <c r="AF20" s="1">
        <v>1.9496418833281162</v>
      </c>
      <c r="AG20" s="1">
        <v>0.77586758718911508</v>
      </c>
      <c r="AI20" s="1">
        <v>1.806985160157766</v>
      </c>
      <c r="AJ20" s="1">
        <v>0.5334089661925161</v>
      </c>
      <c r="AL20" s="1">
        <v>8.8922690776184776</v>
      </c>
      <c r="AM20" s="1">
        <v>0.5334089661925161</v>
      </c>
      <c r="AP20" s="1">
        <v>0.31542588305176683</v>
      </c>
      <c r="AQ20" s="1">
        <v>3.0228668957279186</v>
      </c>
      <c r="AT20" s="1">
        <v>0.35901154700479831</v>
      </c>
      <c r="AU20" s="1">
        <v>2.7636028806239032</v>
      </c>
      <c r="AW20" s="1">
        <v>3.1542588305176689</v>
      </c>
      <c r="AX20" s="1">
        <v>0.27856374750163609</v>
      </c>
      <c r="AZ20" s="1">
        <v>0.32945159009644559</v>
      </c>
      <c r="BA20" s="1">
        <v>0.41146592415320082</v>
      </c>
      <c r="BC20" s="1">
        <v>0.50771899882273075</v>
      </c>
      <c r="BD20" s="1">
        <v>12.591425011572047</v>
      </c>
      <c r="BF20" s="1">
        <v>0.33286568739748318</v>
      </c>
      <c r="BG20" s="1">
        <v>0.67888413879047549</v>
      </c>
      <c r="BI20" s="1">
        <v>4.7552241056783323E-2</v>
      </c>
      <c r="BJ20" s="1">
        <v>0.43642551779387739</v>
      </c>
      <c r="BL20" s="1">
        <v>0</v>
      </c>
      <c r="BM20" s="1">
        <v>0.43642551779387739</v>
      </c>
      <c r="BO20" s="1">
        <v>0.28531344634069911</v>
      </c>
      <c r="BP20" s="1">
        <v>0.2424586209965981</v>
      </c>
      <c r="BR20" s="1">
        <v>0.61817913373818334</v>
      </c>
      <c r="BS20" s="1">
        <v>4.8491724199319616E-2</v>
      </c>
      <c r="BU20" s="1">
        <v>0</v>
      </c>
      <c r="BV20" s="1">
        <v>0.18143941804778915</v>
      </c>
      <c r="BX20" s="1">
        <v>1.0254098047746205</v>
      </c>
      <c r="BY20" s="1">
        <v>0.46763725297662917</v>
      </c>
      <c r="CA20" s="1">
        <v>0</v>
      </c>
      <c r="CB20" s="1">
        <v>0.2424586209965981</v>
      </c>
      <c r="CD20" s="1">
        <v>4.7552241056783323E-2</v>
      </c>
      <c r="CE20" s="1">
        <v>0.14547517259795906</v>
      </c>
      <c r="CG20" s="1">
        <v>0</v>
      </c>
      <c r="CH20" s="1">
        <v>0</v>
      </c>
      <c r="CJ20" s="1">
        <v>4.7552241056783323E-2</v>
      </c>
      <c r="CK20" s="1">
        <v>0</v>
      </c>
      <c r="CM20" s="1">
        <v>0</v>
      </c>
      <c r="CN20" s="1">
        <v>0.38793379359455754</v>
      </c>
      <c r="CP20" s="1">
        <v>9.5104482113566646E-2</v>
      </c>
      <c r="CQ20" s="1">
        <v>0</v>
      </c>
      <c r="CS20" s="1">
        <v>0</v>
      </c>
      <c r="CT20" s="1">
        <v>4.8491724199319616E-2</v>
      </c>
      <c r="CV20" s="1">
        <v>0.44607956173531826</v>
      </c>
      <c r="CW20" s="1">
        <v>0</v>
      </c>
      <c r="CY20" s="1">
        <v>0</v>
      </c>
      <c r="CZ20" s="1">
        <v>0.87285103558775479</v>
      </c>
      <c r="DB20" s="1">
        <v>4.7552241056783323E-2</v>
      </c>
      <c r="DC20" s="1">
        <v>4.8491724199319616E-2</v>
      </c>
      <c r="DE20" s="1">
        <v>0</v>
      </c>
      <c r="DF20" s="1">
        <v>0</v>
      </c>
      <c r="DH20" s="1">
        <v>0.16472579504822296</v>
      </c>
      <c r="DI20" s="1">
        <v>0</v>
      </c>
      <c r="DK20" s="1">
        <v>0</v>
      </c>
      <c r="DL20" s="1">
        <v>0</v>
      </c>
      <c r="DN20" s="1">
        <v>0</v>
      </c>
      <c r="DO20" s="1">
        <v>0</v>
      </c>
      <c r="DQ20" s="1">
        <v>0</v>
      </c>
      <c r="DR20" s="1">
        <v>0</v>
      </c>
      <c r="DT20" s="1">
        <v>0.28531344634069911</v>
      </c>
      <c r="DU20" s="1">
        <v>0</v>
      </c>
      <c r="DW20" s="1">
        <v>0</v>
      </c>
      <c r="DX20" s="1">
        <v>0</v>
      </c>
      <c r="DZ20" s="1">
        <v>0</v>
      </c>
      <c r="EA20" s="1">
        <v>0</v>
      </c>
      <c r="EC20" s="1">
        <v>0</v>
      </c>
      <c r="ED20" s="1">
        <v>0</v>
      </c>
      <c r="EF20" s="1">
        <v>0</v>
      </c>
      <c r="EG20" s="1">
        <v>0</v>
      </c>
      <c r="EI20" s="1">
        <v>4.7552241056783323E-2</v>
      </c>
      <c r="EJ20" s="1">
        <v>0</v>
      </c>
      <c r="EL20" s="1">
        <v>4.7552241056783323E-2</v>
      </c>
      <c r="EM20" s="1">
        <v>0</v>
      </c>
      <c r="EO20" s="1">
        <v>0</v>
      </c>
      <c r="EP20" s="1">
        <v>0</v>
      </c>
      <c r="ER20" s="1">
        <v>0</v>
      </c>
      <c r="ES20" s="1">
        <v>0</v>
      </c>
      <c r="EU20" s="1">
        <v>0</v>
      </c>
      <c r="EV20" s="1">
        <v>0</v>
      </c>
      <c r="EX20" s="1">
        <v>4.7552241056783323E-2</v>
      </c>
      <c r="EY20" s="1">
        <v>0</v>
      </c>
    </row>
    <row r="21" spans="1:155" x14ac:dyDescent="0.25">
      <c r="A21" s="1" t="s">
        <v>1</v>
      </c>
      <c r="B21" s="1">
        <v>57.298173094716553</v>
      </c>
      <c r="C21" s="1">
        <v>31.180732232958565</v>
      </c>
      <c r="E21" s="1">
        <v>33.117748227188855</v>
      </c>
      <c r="F21" s="1">
        <v>13.508818596840365</v>
      </c>
      <c r="H21" s="1">
        <v>8.6365585580740358</v>
      </c>
      <c r="I21" s="1">
        <v>9.5271124397914999</v>
      </c>
      <c r="K21" s="1">
        <v>2.1350272470301626</v>
      </c>
      <c r="L21" s="1">
        <v>39.294519503387754</v>
      </c>
      <c r="O21" s="1">
        <v>0</v>
      </c>
      <c r="P21" s="1">
        <v>2.9501824881633847</v>
      </c>
      <c r="R21" s="1">
        <v>12.710859889295893</v>
      </c>
      <c r="S21" s="1">
        <v>8.5385928866821086</v>
      </c>
      <c r="U21" s="1">
        <v>11.32060958890415</v>
      </c>
      <c r="V21" s="1">
        <v>51.783804621221385</v>
      </c>
      <c r="X21" s="1">
        <v>4.0556734999139152</v>
      </c>
      <c r="Y21" s="1">
        <v>47.24564233910516</v>
      </c>
      <c r="AB21" s="1">
        <v>6.2561263517628198</v>
      </c>
      <c r="AC21" s="1">
        <v>3.4834060532732969</v>
      </c>
      <c r="AF21" s="1">
        <v>22.591567381365675</v>
      </c>
      <c r="AG21" s="1">
        <v>6.3296036821673374</v>
      </c>
      <c r="AI21" s="1">
        <v>0.79442874308099298</v>
      </c>
      <c r="AJ21" s="1">
        <v>3.8657311079008534</v>
      </c>
      <c r="AL21" s="1">
        <v>0.59582155731074449</v>
      </c>
      <c r="AM21" s="1">
        <v>0.76465010925511523</v>
      </c>
      <c r="AP21" s="1">
        <v>1.7561581401903987</v>
      </c>
      <c r="AQ21" s="1">
        <v>8.1163445975665773</v>
      </c>
      <c r="AT21" s="1">
        <v>1.4770887879970702</v>
      </c>
      <c r="AU21" s="1">
        <v>8.3976237815843451</v>
      </c>
      <c r="AW21" s="1">
        <v>0</v>
      </c>
      <c r="AX21" s="1">
        <v>0.53901790014426121</v>
      </c>
      <c r="AZ21" s="1">
        <v>2.2688208960305616</v>
      </c>
      <c r="BA21" s="1">
        <v>3.0780091145085526</v>
      </c>
      <c r="BC21" s="1">
        <v>0</v>
      </c>
      <c r="BD21" s="1">
        <v>1.3446959924947965</v>
      </c>
      <c r="BF21" s="1">
        <v>1.4895538932768624</v>
      </c>
      <c r="BG21" s="1">
        <v>1.4868196568849459</v>
      </c>
      <c r="BI21" s="1">
        <v>0</v>
      </c>
      <c r="BJ21" s="1">
        <v>0.16992224650113663</v>
      </c>
      <c r="BL21" s="1">
        <v>3.0287595829962783</v>
      </c>
      <c r="BM21" s="1">
        <v>0.80713067088039858</v>
      </c>
      <c r="BO21" s="1">
        <v>0.64547335375330639</v>
      </c>
      <c r="BP21" s="1">
        <v>1.4443390952596613</v>
      </c>
      <c r="BR21" s="1">
        <v>4.9651796442562075E-2</v>
      </c>
      <c r="BS21" s="1">
        <v>0.21240280812642084</v>
      </c>
      <c r="BU21" s="1">
        <v>0</v>
      </c>
      <c r="BV21" s="1">
        <v>5.3495155783978356</v>
      </c>
      <c r="BX21" s="1">
        <v>0</v>
      </c>
      <c r="BY21" s="1">
        <v>0</v>
      </c>
      <c r="CA21" s="1">
        <v>0</v>
      </c>
      <c r="CB21" s="1">
        <v>4.2480561625284095E-2</v>
      </c>
      <c r="CD21" s="1">
        <v>0</v>
      </c>
      <c r="CE21" s="1">
        <v>4.2480561625284095E-2</v>
      </c>
      <c r="CG21" s="1">
        <v>9.9303592885124151E-2</v>
      </c>
      <c r="CH21" s="1">
        <v>0.16992224650113663</v>
      </c>
      <c r="CJ21" s="1">
        <v>0.94338413240867969</v>
      </c>
      <c r="CK21" s="1">
        <v>0.12744168487585253</v>
      </c>
      <c r="CM21" s="1">
        <v>0.44686616798305789</v>
      </c>
      <c r="CN21" s="1">
        <v>0.50976673950341012</v>
      </c>
      <c r="CP21" s="1">
        <v>2.4825898221281038</v>
      </c>
      <c r="CQ21" s="1">
        <v>0.25488336975170506</v>
      </c>
      <c r="CS21" s="1">
        <v>4.9651796442562075E-2</v>
      </c>
      <c r="CT21" s="1">
        <v>0</v>
      </c>
      <c r="CV21" s="1">
        <v>0</v>
      </c>
      <c r="CW21" s="1">
        <v>0</v>
      </c>
      <c r="CY21" s="1">
        <v>1.0923395217363652</v>
      </c>
      <c r="CZ21" s="1">
        <v>4.2480561625284095E-2</v>
      </c>
      <c r="DB21" s="1">
        <v>0</v>
      </c>
      <c r="DC21" s="1">
        <v>0.33984449300227304</v>
      </c>
      <c r="DE21" s="1">
        <v>0.14895538932768623</v>
      </c>
      <c r="DF21" s="1">
        <v>0</v>
      </c>
      <c r="DH21" s="1">
        <v>0</v>
      </c>
      <c r="DI21" s="1">
        <v>0</v>
      </c>
      <c r="DK21" s="1">
        <v>0</v>
      </c>
      <c r="DL21" s="1">
        <v>0</v>
      </c>
      <c r="DN21" s="1">
        <v>0</v>
      </c>
      <c r="DO21" s="1">
        <v>0</v>
      </c>
      <c r="DQ21" s="1">
        <v>4.9651796442562075E-2</v>
      </c>
      <c r="DR21" s="1">
        <v>0</v>
      </c>
      <c r="DT21" s="1">
        <v>0</v>
      </c>
      <c r="DU21" s="1">
        <v>0</v>
      </c>
      <c r="DW21" s="1">
        <v>0</v>
      </c>
      <c r="DX21" s="1">
        <v>0</v>
      </c>
      <c r="DZ21" s="1">
        <v>0</v>
      </c>
      <c r="EA21" s="1">
        <v>0</v>
      </c>
      <c r="EC21" s="1">
        <v>0</v>
      </c>
      <c r="ED21" s="1">
        <v>0</v>
      </c>
      <c r="EF21" s="1">
        <v>0</v>
      </c>
      <c r="EG21" s="1">
        <v>0</v>
      </c>
      <c r="EI21" s="1">
        <v>0</v>
      </c>
      <c r="EJ21" s="1">
        <v>0</v>
      </c>
      <c r="EL21" s="1">
        <v>0</v>
      </c>
      <c r="EM21" s="1">
        <v>4.2480561625284095E-2</v>
      </c>
      <c r="EO21" s="1">
        <v>0</v>
      </c>
      <c r="EP21" s="1">
        <v>0</v>
      </c>
      <c r="ER21" s="1">
        <v>0</v>
      </c>
      <c r="ES21" s="1">
        <v>0</v>
      </c>
      <c r="EU21" s="1">
        <v>0</v>
      </c>
      <c r="EV21" s="1">
        <v>0</v>
      </c>
      <c r="EX21" s="1">
        <v>0</v>
      </c>
      <c r="EY21" s="1">
        <v>0</v>
      </c>
    </row>
    <row r="22" spans="1:155" x14ac:dyDescent="0.25">
      <c r="A22" s="1" t="s">
        <v>1</v>
      </c>
      <c r="B22" s="1">
        <v>59.469292815997122</v>
      </c>
      <c r="C22" s="1">
        <v>23.598397331391876</v>
      </c>
      <c r="E22" s="1">
        <v>7.8236038842027869</v>
      </c>
      <c r="F22" s="1">
        <v>22.854106506468657</v>
      </c>
      <c r="H22" s="1">
        <v>7.8706285749310512</v>
      </c>
      <c r="I22" s="1">
        <v>10.703735578640801</v>
      </c>
      <c r="K22" s="1">
        <v>6.1400435546907977</v>
      </c>
      <c r="L22" s="1">
        <v>13.616143914773463</v>
      </c>
      <c r="O22" s="1">
        <v>1.067766381739369</v>
      </c>
      <c r="P22" s="1">
        <v>2.8272341073852338</v>
      </c>
      <c r="R22" s="1">
        <v>15.003493524768645</v>
      </c>
      <c r="S22" s="1">
        <v>5.8229811596941161</v>
      </c>
      <c r="U22" s="1">
        <v>9.8537795756731352</v>
      </c>
      <c r="V22" s="1">
        <v>31.08508739385573</v>
      </c>
      <c r="X22" s="1">
        <v>2.9033721247440361</v>
      </c>
      <c r="Y22" s="1">
        <v>26.46015740397991</v>
      </c>
      <c r="AB22" s="1">
        <v>5.7934281927324482</v>
      </c>
      <c r="AC22" s="1">
        <v>5.1224721480015845</v>
      </c>
      <c r="AF22" s="1">
        <v>18.123031782393817</v>
      </c>
      <c r="AG22" s="1">
        <v>3.8527995643088864</v>
      </c>
      <c r="AI22" s="1">
        <v>0.79226368447623197</v>
      </c>
      <c r="AJ22" s="1">
        <v>2.4955633541546147</v>
      </c>
      <c r="AL22" s="1">
        <v>1.584527368952465</v>
      </c>
      <c r="AM22" s="1">
        <v>0.70050901169252522</v>
      </c>
      <c r="AP22" s="1">
        <v>0</v>
      </c>
      <c r="AQ22" s="1">
        <v>10.959104720251158</v>
      </c>
      <c r="AT22" s="1">
        <v>0</v>
      </c>
      <c r="AU22" s="1">
        <v>5.0301473776651866</v>
      </c>
      <c r="AW22" s="1">
        <v>0.39302487785847262</v>
      </c>
      <c r="AX22" s="1">
        <v>0.20063347319248157</v>
      </c>
      <c r="AZ22" s="1">
        <v>1.1138456807672832</v>
      </c>
      <c r="BA22" s="1">
        <v>1.9696950707215835</v>
      </c>
      <c r="BC22" s="1">
        <v>0</v>
      </c>
      <c r="BD22" s="1">
        <v>0.53621551214625729</v>
      </c>
      <c r="BF22" s="1">
        <v>1.7330768097917582</v>
      </c>
      <c r="BG22" s="1">
        <v>2.14530884830836</v>
      </c>
      <c r="BI22" s="1">
        <v>4.9516480279764435E-2</v>
      </c>
      <c r="BJ22" s="1">
        <v>8.7563626461565652E-2</v>
      </c>
      <c r="BL22" s="1">
        <v>4.2089008237799819</v>
      </c>
      <c r="BM22" s="1">
        <v>0.13134543969234858</v>
      </c>
      <c r="BO22" s="1">
        <v>1.0893625661548196</v>
      </c>
      <c r="BP22" s="1">
        <v>0.13134543969234858</v>
      </c>
      <c r="BR22" s="1">
        <v>4.9516480279764435E-2</v>
      </c>
      <c r="BS22" s="1">
        <v>0</v>
      </c>
      <c r="BU22" s="1">
        <v>0</v>
      </c>
      <c r="BV22" s="1">
        <v>0.99163632350507003</v>
      </c>
      <c r="BX22" s="1">
        <v>0</v>
      </c>
      <c r="BY22" s="1">
        <v>0</v>
      </c>
      <c r="CA22" s="1">
        <v>0</v>
      </c>
      <c r="CB22" s="1">
        <v>0</v>
      </c>
      <c r="CD22" s="1">
        <v>0</v>
      </c>
      <c r="CE22" s="1">
        <v>0.5691635720001762</v>
      </c>
      <c r="CG22" s="1">
        <v>0.29709888167858656</v>
      </c>
      <c r="CH22" s="1">
        <v>0</v>
      </c>
      <c r="CJ22" s="1">
        <v>1.832109770351287</v>
      </c>
      <c r="CK22" s="1">
        <v>0.21890906615391423</v>
      </c>
      <c r="CM22" s="1">
        <v>1.2379120069941127</v>
      </c>
      <c r="CN22" s="1">
        <v>0.13134543969234858</v>
      </c>
      <c r="CP22" s="1">
        <v>4.9516480279764435E-2</v>
      </c>
      <c r="CQ22" s="1">
        <v>0.17512725292313142</v>
      </c>
      <c r="CS22" s="1">
        <v>4.9516480279764435E-2</v>
      </c>
      <c r="CT22" s="1">
        <v>4.3781813230782826E-2</v>
      </c>
      <c r="CV22" s="1">
        <v>0</v>
      </c>
      <c r="CW22" s="1">
        <v>0</v>
      </c>
      <c r="CY22" s="1">
        <v>0.59419776335717422</v>
      </c>
      <c r="CZ22" s="1">
        <v>4.3781813230782826E-2</v>
      </c>
      <c r="DB22" s="1">
        <v>0</v>
      </c>
      <c r="DC22" s="1">
        <v>0.13134543969234858</v>
      </c>
      <c r="DE22" s="1">
        <v>0.29709888167858656</v>
      </c>
      <c r="DF22" s="1">
        <v>0.52538175876939386</v>
      </c>
      <c r="DH22" s="1">
        <v>0</v>
      </c>
      <c r="DI22" s="1">
        <v>0</v>
      </c>
      <c r="DK22" s="1">
        <v>0</v>
      </c>
      <c r="DL22" s="1">
        <v>0</v>
      </c>
      <c r="DN22" s="1">
        <v>0</v>
      </c>
      <c r="DO22" s="1">
        <v>0</v>
      </c>
      <c r="DQ22" s="1">
        <v>9.9032960559528968E-2</v>
      </c>
      <c r="DR22" s="1">
        <v>0</v>
      </c>
      <c r="DT22" s="1">
        <v>0</v>
      </c>
      <c r="DU22" s="1">
        <v>0</v>
      </c>
      <c r="DW22" s="1">
        <v>0</v>
      </c>
      <c r="DX22" s="1">
        <v>0</v>
      </c>
      <c r="DZ22" s="1">
        <v>0</v>
      </c>
      <c r="EA22" s="1">
        <v>0</v>
      </c>
      <c r="EC22" s="1">
        <v>4.9516480279764435E-2</v>
      </c>
      <c r="ED22" s="1">
        <v>0</v>
      </c>
      <c r="EF22" s="1">
        <v>0</v>
      </c>
      <c r="EG22" s="1">
        <v>0</v>
      </c>
      <c r="EI22" s="1">
        <v>0</v>
      </c>
      <c r="EJ22" s="1">
        <v>0</v>
      </c>
      <c r="EL22" s="1">
        <v>0</v>
      </c>
      <c r="EM22" s="1">
        <v>0</v>
      </c>
      <c r="EO22" s="1">
        <v>4.9516480279764435E-2</v>
      </c>
      <c r="EP22" s="1">
        <v>0</v>
      </c>
      <c r="ER22" s="1">
        <v>0</v>
      </c>
      <c r="ES22" s="1">
        <v>0</v>
      </c>
      <c r="EU22" s="1">
        <v>4.9516480279764435E-2</v>
      </c>
      <c r="EV22" s="1">
        <v>0</v>
      </c>
      <c r="EX22" s="1">
        <v>0</v>
      </c>
      <c r="EY22" s="1">
        <v>0</v>
      </c>
    </row>
    <row r="23" spans="1:155" x14ac:dyDescent="0.25">
      <c r="A23" s="1" t="s">
        <v>1</v>
      </c>
      <c r="B23" s="1">
        <v>50.113791628342192</v>
      </c>
      <c r="C23" s="1">
        <v>5.8471151603270055</v>
      </c>
      <c r="E23" s="1">
        <v>63.010349960256107</v>
      </c>
      <c r="F23" s="1">
        <v>8.0993372961566621</v>
      </c>
      <c r="H23" s="1">
        <v>24.642271752059397</v>
      </c>
      <c r="I23" s="1">
        <v>2.9614110091918784</v>
      </c>
      <c r="K23" s="1">
        <v>11.881081297904851</v>
      </c>
      <c r="L23" s="1">
        <v>3.5082690961962033</v>
      </c>
      <c r="O23" s="1">
        <v>4.0881622251280163</v>
      </c>
      <c r="P23" s="1">
        <v>1.2627498971662021</v>
      </c>
      <c r="R23" s="1">
        <v>33.764611380797895</v>
      </c>
      <c r="S23" s="1">
        <v>2.2522221358296624</v>
      </c>
      <c r="U23" s="1">
        <v>7.1591130897631761</v>
      </c>
      <c r="V23" s="1">
        <v>3.8547648094007623</v>
      </c>
      <c r="X23" s="1">
        <v>1.6112200050317735</v>
      </c>
      <c r="Y23" s="1">
        <v>1.2597752171871457</v>
      </c>
      <c r="AB23" s="1">
        <v>3.0972049537273256</v>
      </c>
      <c r="AC23" s="1">
        <v>1.6458546377216761</v>
      </c>
      <c r="AF23" s="1">
        <v>8.5300070856752779</v>
      </c>
      <c r="AG23" s="1">
        <v>0.9528632113125487</v>
      </c>
      <c r="AI23" s="1">
        <v>1.1170247374098581</v>
      </c>
      <c r="AJ23" s="1">
        <v>1.0827991037642601</v>
      </c>
      <c r="AL23" s="1">
        <v>0.9647031823085136</v>
      </c>
      <c r="AM23" s="1">
        <v>0.12993589245171125</v>
      </c>
      <c r="AP23" s="1">
        <v>0.52274879794113727</v>
      </c>
      <c r="AQ23" s="1">
        <v>2.2417864289794909</v>
      </c>
      <c r="AT23" s="1">
        <v>0.94717392159079472</v>
      </c>
      <c r="AU23" s="1">
        <v>1.2235150748507659</v>
      </c>
      <c r="AW23" s="1">
        <v>0.38333417397937336</v>
      </c>
      <c r="AX23" s="1">
        <v>0.1060922119266149</v>
      </c>
      <c r="AZ23" s="1">
        <v>2.7162824328888209</v>
      </c>
      <c r="BA23" s="1">
        <v>0.62315064902968675</v>
      </c>
      <c r="BC23" s="1">
        <v>0</v>
      </c>
      <c r="BD23" s="1">
        <v>0</v>
      </c>
      <c r="BF23" s="1">
        <v>1.472441699312995</v>
      </c>
      <c r="BG23" s="1">
        <v>0.34649571320456246</v>
      </c>
      <c r="BI23" s="1">
        <v>0.15232155510134429</v>
      </c>
      <c r="BJ23" s="1">
        <v>0</v>
      </c>
      <c r="BL23" s="1">
        <v>2.0817279197183725</v>
      </c>
      <c r="BM23" s="1">
        <v>0</v>
      </c>
      <c r="BO23" s="1">
        <v>0.55851236870492849</v>
      </c>
      <c r="BP23" s="1">
        <v>0</v>
      </c>
      <c r="BR23" s="1">
        <v>0.15232155510134429</v>
      </c>
      <c r="BS23" s="1">
        <v>0.5630555339574147</v>
      </c>
      <c r="BU23" s="1">
        <v>0</v>
      </c>
      <c r="BV23" s="1">
        <v>0.10609221192661476</v>
      </c>
      <c r="BX23" s="1">
        <v>0.53009457439064667</v>
      </c>
      <c r="BY23" s="1">
        <v>0</v>
      </c>
      <c r="CA23" s="1">
        <v>5.0773851700448035E-2</v>
      </c>
      <c r="CB23" s="1">
        <v>0</v>
      </c>
      <c r="CD23" s="1">
        <v>0.76160777550672099</v>
      </c>
      <c r="CE23" s="1">
        <v>8.6623928301140796E-2</v>
      </c>
      <c r="CG23" s="1">
        <v>5.0773851700448035E-2</v>
      </c>
      <c r="CH23" s="1">
        <v>0</v>
      </c>
      <c r="CJ23" s="1">
        <v>0.60928622040537661</v>
      </c>
      <c r="CK23" s="1">
        <v>8.6623928301140796E-2</v>
      </c>
      <c r="CM23" s="1">
        <v>0.45696466530403224</v>
      </c>
      <c r="CN23" s="1">
        <v>4.3311964150570335E-2</v>
      </c>
      <c r="CP23" s="1">
        <v>0.25386925850223968</v>
      </c>
      <c r="CQ23" s="1">
        <v>0</v>
      </c>
      <c r="CS23" s="1">
        <v>0.10154770340089617</v>
      </c>
      <c r="CT23" s="1">
        <v>0</v>
      </c>
      <c r="CV23" s="1">
        <v>0</v>
      </c>
      <c r="CW23" s="1">
        <v>7.5018522484389741E-2</v>
      </c>
      <c r="CY23" s="1">
        <v>0.15232155510134429</v>
      </c>
      <c r="CZ23" s="1">
        <v>0</v>
      </c>
      <c r="DB23" s="1">
        <v>0</v>
      </c>
      <c r="DC23" s="1">
        <v>0</v>
      </c>
      <c r="DE23" s="1">
        <v>5.0773851700448035E-2</v>
      </c>
      <c r="DF23" s="1">
        <v>4.3311964150570335E-2</v>
      </c>
      <c r="DH23" s="1">
        <v>0</v>
      </c>
      <c r="DI23" s="1">
        <v>0</v>
      </c>
      <c r="DK23" s="1">
        <v>0</v>
      </c>
      <c r="DL23" s="1">
        <v>0</v>
      </c>
      <c r="DN23" s="1">
        <v>0</v>
      </c>
      <c r="DO23" s="1">
        <v>0</v>
      </c>
      <c r="DQ23" s="1">
        <v>0.15232155510134429</v>
      </c>
      <c r="DR23" s="1">
        <v>0</v>
      </c>
      <c r="DT23" s="1">
        <v>5.0773851700448035E-2</v>
      </c>
      <c r="DU23" s="1">
        <v>0</v>
      </c>
      <c r="DW23" s="1">
        <v>0</v>
      </c>
      <c r="DX23" s="1">
        <v>0</v>
      </c>
      <c r="DZ23" s="1">
        <v>0</v>
      </c>
      <c r="EA23" s="1">
        <v>0</v>
      </c>
      <c r="EC23" s="1">
        <v>0.10154770340089617</v>
      </c>
      <c r="ED23" s="1">
        <v>0</v>
      </c>
      <c r="EF23" s="1">
        <v>0</v>
      </c>
      <c r="EG23" s="1">
        <v>0</v>
      </c>
      <c r="EI23" s="1">
        <v>0</v>
      </c>
      <c r="EJ23" s="1">
        <v>4.3311964150570335E-2</v>
      </c>
      <c r="EL23" s="1">
        <v>0</v>
      </c>
      <c r="EM23" s="1">
        <v>0</v>
      </c>
      <c r="EO23" s="1">
        <v>0</v>
      </c>
      <c r="EP23" s="1">
        <v>0</v>
      </c>
      <c r="ER23" s="1">
        <v>0</v>
      </c>
      <c r="ES23" s="1">
        <v>0</v>
      </c>
      <c r="EU23" s="1">
        <v>5.0773851700448035E-2</v>
      </c>
      <c r="EV23" s="1">
        <v>0</v>
      </c>
      <c r="EX23" s="1">
        <v>0</v>
      </c>
      <c r="EY23" s="1">
        <v>0</v>
      </c>
    </row>
    <row r="24" spans="1:155" x14ac:dyDescent="0.25">
      <c r="A24" s="1" t="s">
        <v>1</v>
      </c>
      <c r="B24" s="1">
        <v>30.072924505000085</v>
      </c>
      <c r="C24" s="1">
        <v>7.6187884809893083</v>
      </c>
      <c r="E24" s="1">
        <v>49.703861334652949</v>
      </c>
      <c r="F24" s="1">
        <v>6.5235876368470933</v>
      </c>
      <c r="H24" s="1">
        <v>20.212952006512413</v>
      </c>
      <c r="I24" s="1">
        <v>7.2018900239459649</v>
      </c>
      <c r="K24" s="1">
        <v>42.742536217754804</v>
      </c>
      <c r="L24" s="1">
        <v>4.2855685205564811</v>
      </c>
      <c r="O24" s="1">
        <v>3.5731788579007908</v>
      </c>
      <c r="P24" s="1">
        <v>2.8807560095783815</v>
      </c>
      <c r="R24" s="1">
        <v>19.352483824976932</v>
      </c>
      <c r="S24" s="1">
        <v>1.9999319762596945</v>
      </c>
      <c r="U24" s="1">
        <v>4.2696127383642102</v>
      </c>
      <c r="V24" s="1">
        <v>5.9521785007729004</v>
      </c>
      <c r="X24" s="1">
        <v>10.545737436259291</v>
      </c>
      <c r="Y24" s="1">
        <v>1.2562340296087875</v>
      </c>
      <c r="AB24" s="1">
        <v>5.4298335911805724</v>
      </c>
      <c r="AC24" s="1">
        <v>0.95234856012366398</v>
      </c>
      <c r="AF24" s="1">
        <v>6.0331484346450859</v>
      </c>
      <c r="AG24" s="1">
        <v>1.2856705561669466</v>
      </c>
      <c r="AI24" s="1">
        <v>9.6994463295447932</v>
      </c>
      <c r="AJ24" s="1">
        <v>3.0951328204019015</v>
      </c>
      <c r="AL24" s="1">
        <v>1.0674031845910532</v>
      </c>
      <c r="AM24" s="1">
        <v>0</v>
      </c>
      <c r="AP24" s="1">
        <v>2.924861312616386</v>
      </c>
      <c r="AQ24" s="1">
        <v>1.9862804038875856</v>
      </c>
      <c r="AT24" s="1">
        <v>1.764756558799045</v>
      </c>
      <c r="AU24" s="1">
        <v>0.69004208892215291</v>
      </c>
      <c r="AW24" s="1">
        <v>0.34729191393836045</v>
      </c>
      <c r="AX24" s="1">
        <v>0.25196774515376591</v>
      </c>
      <c r="AZ24" s="1">
        <v>1.7051694470020986</v>
      </c>
      <c r="BA24" s="1">
        <v>0.49941579819990117</v>
      </c>
      <c r="BC24" s="1">
        <v>0</v>
      </c>
      <c r="BD24" s="1">
        <v>0.65463140471233372</v>
      </c>
      <c r="BF24" s="1">
        <v>1.2994473551543266</v>
      </c>
      <c r="BG24" s="1">
        <v>0.19046971202473278</v>
      </c>
      <c r="BI24" s="1">
        <v>0.18563533645061803</v>
      </c>
      <c r="BJ24" s="1">
        <v>0</v>
      </c>
      <c r="BL24" s="1">
        <v>0.55690600935185397</v>
      </c>
      <c r="BM24" s="1">
        <v>9.5234856012366392E-2</v>
      </c>
      <c r="BO24" s="1">
        <v>1.7171268621682165</v>
      </c>
      <c r="BP24" s="1">
        <v>4.7617428006183196E-2</v>
      </c>
      <c r="BR24" s="1">
        <v>0.41767950701388989</v>
      </c>
      <c r="BS24" s="1">
        <v>0.52379170806801478</v>
      </c>
      <c r="BU24" s="1">
        <v>0.28982307614153041</v>
      </c>
      <c r="BV24" s="1">
        <v>9.5234856012366392E-2</v>
      </c>
      <c r="BX24" s="1">
        <v>0</v>
      </c>
      <c r="BY24" s="1">
        <v>0</v>
      </c>
      <c r="CA24" s="1">
        <v>9.2817668225309014E-2</v>
      </c>
      <c r="CB24" s="1">
        <v>0</v>
      </c>
      <c r="CD24" s="1">
        <v>0.64972367757716332</v>
      </c>
      <c r="CE24" s="1">
        <v>0.1428522840185496</v>
      </c>
      <c r="CG24" s="1">
        <v>9.2817668225309014E-2</v>
      </c>
      <c r="CH24" s="1">
        <v>4.7617428006183196E-2</v>
      </c>
      <c r="CJ24" s="1">
        <v>0.69613251168981682</v>
      </c>
      <c r="CK24" s="1">
        <v>0</v>
      </c>
      <c r="CM24" s="1">
        <v>0.37127067290123522</v>
      </c>
      <c r="CN24" s="1">
        <v>0.19046971202473278</v>
      </c>
      <c r="CP24" s="1">
        <v>0.23204417056327228</v>
      </c>
      <c r="CQ24" s="1">
        <v>1.0952008441422134</v>
      </c>
      <c r="CS24" s="1">
        <v>4.6408834112654458E-2</v>
      </c>
      <c r="CT24" s="1">
        <v>0</v>
      </c>
      <c r="CV24" s="1">
        <v>0</v>
      </c>
      <c r="CW24" s="1">
        <v>0</v>
      </c>
      <c r="CY24" s="1">
        <v>0.13922650233796349</v>
      </c>
      <c r="CZ24" s="1">
        <v>0</v>
      </c>
      <c r="DB24" s="1">
        <v>0</v>
      </c>
      <c r="DC24" s="1">
        <v>0</v>
      </c>
      <c r="DE24" s="1">
        <v>0.13922650233796349</v>
      </c>
      <c r="DF24" s="1">
        <v>9.5234856012366392E-2</v>
      </c>
      <c r="DH24" s="1">
        <v>0</v>
      </c>
      <c r="DI24" s="1">
        <v>0</v>
      </c>
      <c r="DK24" s="1">
        <v>0</v>
      </c>
      <c r="DL24" s="1">
        <v>0</v>
      </c>
      <c r="DN24" s="1">
        <v>0</v>
      </c>
      <c r="DO24" s="1">
        <v>0</v>
      </c>
      <c r="DQ24" s="1">
        <v>0</v>
      </c>
      <c r="DR24" s="1">
        <v>0</v>
      </c>
      <c r="DT24" s="1">
        <v>0</v>
      </c>
      <c r="DU24" s="1">
        <v>0</v>
      </c>
      <c r="DW24" s="1">
        <v>0</v>
      </c>
      <c r="DX24" s="1">
        <v>0</v>
      </c>
      <c r="DZ24" s="1">
        <v>0</v>
      </c>
      <c r="EA24" s="1">
        <v>0</v>
      </c>
      <c r="EC24" s="1">
        <v>0</v>
      </c>
      <c r="ED24" s="1">
        <v>0</v>
      </c>
      <c r="EF24" s="1">
        <v>0</v>
      </c>
      <c r="EG24" s="1">
        <v>4.7617428006183196E-2</v>
      </c>
      <c r="EI24" s="1">
        <v>4.6408834112654458E-2</v>
      </c>
      <c r="EJ24" s="1">
        <v>0</v>
      </c>
      <c r="EL24" s="1">
        <v>0</v>
      </c>
      <c r="EM24" s="1">
        <v>0</v>
      </c>
      <c r="EO24" s="1">
        <v>0</v>
      </c>
      <c r="EP24" s="1">
        <v>0</v>
      </c>
      <c r="ER24" s="1">
        <v>4.6408834112654458E-2</v>
      </c>
      <c r="ES24" s="1">
        <v>0</v>
      </c>
      <c r="EU24" s="1">
        <v>0</v>
      </c>
      <c r="EV24" s="1">
        <v>0</v>
      </c>
      <c r="EX24" s="1">
        <v>0</v>
      </c>
      <c r="EY24" s="1">
        <v>0</v>
      </c>
    </row>
    <row r="25" spans="1:155" x14ac:dyDescent="0.25">
      <c r="A25" s="1" t="s">
        <v>1</v>
      </c>
      <c r="B25" s="1">
        <v>7.709137355977167</v>
      </c>
      <c r="C25" s="1">
        <v>4.4367298602322416</v>
      </c>
      <c r="E25" s="1">
        <v>14.561703894623536</v>
      </c>
      <c r="F25" s="1">
        <v>2.7998780671368575</v>
      </c>
      <c r="H25" s="1">
        <v>3.4810541648543811</v>
      </c>
      <c r="I25" s="1">
        <v>0.90149395132776056</v>
      </c>
      <c r="K25" s="1">
        <v>6.3172097778146226</v>
      </c>
      <c r="L25" s="1">
        <v>5.7289812758338696</v>
      </c>
      <c r="O25" s="1">
        <v>0</v>
      </c>
      <c r="P25" s="1">
        <v>0.736066728986143</v>
      </c>
      <c r="R25" s="1">
        <v>7.0667092429790639</v>
      </c>
      <c r="S25" s="1">
        <v>0.77535084936097531</v>
      </c>
      <c r="U25" s="1">
        <v>1.2313205499130193</v>
      </c>
      <c r="V25" s="1">
        <v>4.3075047186720873E-2</v>
      </c>
      <c r="X25" s="1">
        <v>1.4454632542457184</v>
      </c>
      <c r="Y25" s="1">
        <v>0.25845028312032525</v>
      </c>
      <c r="AB25" s="1">
        <v>1.7666773107447669</v>
      </c>
      <c r="AC25" s="1">
        <v>0</v>
      </c>
      <c r="AF25" s="1">
        <v>1.7666773107447669</v>
      </c>
      <c r="AG25" s="1">
        <v>1.9814521705891606</v>
      </c>
      <c r="AI25" s="1">
        <v>3.051533536740954</v>
      </c>
      <c r="AJ25" s="1">
        <v>2.1106773121493232</v>
      </c>
      <c r="AL25" s="1">
        <v>0.21414270433269866</v>
      </c>
      <c r="AM25" s="1">
        <v>4.3075047186720873E-2</v>
      </c>
      <c r="AP25" s="1">
        <v>0.83453859894247795</v>
      </c>
      <c r="AQ25" s="1">
        <v>0</v>
      </c>
      <c r="AT25" s="1">
        <v>0.48478616556371951</v>
      </c>
      <c r="AU25" s="1">
        <v>0</v>
      </c>
      <c r="AW25" s="1">
        <v>0</v>
      </c>
      <c r="AX25" s="1">
        <v>8.6150094373441746E-2</v>
      </c>
      <c r="AZ25" s="1">
        <v>0.77395629092324414</v>
      </c>
      <c r="BA25" s="1">
        <v>0.28572753869041395</v>
      </c>
      <c r="BC25" s="1">
        <v>0</v>
      </c>
      <c r="BD25" s="1">
        <v>0.35520593875862999</v>
      </c>
      <c r="BF25" s="1">
        <v>0.26767838041587333</v>
      </c>
      <c r="BG25" s="1">
        <v>0.21537523593360439</v>
      </c>
      <c r="BI25" s="1">
        <v>0</v>
      </c>
      <c r="BJ25" s="1">
        <v>0</v>
      </c>
      <c r="BL25" s="1">
        <v>0</v>
      </c>
      <c r="BM25" s="1">
        <v>0</v>
      </c>
      <c r="BO25" s="1">
        <v>0.64242811299809688</v>
      </c>
      <c r="BP25" s="1">
        <v>0.21537523593360439</v>
      </c>
      <c r="BR25" s="1">
        <v>1.2313205499130193</v>
      </c>
      <c r="BS25" s="1">
        <v>0.7322758021742547</v>
      </c>
      <c r="BU25" s="1">
        <v>9.2726510993608666E-2</v>
      </c>
      <c r="BV25" s="1">
        <v>0</v>
      </c>
      <c r="BX25" s="1">
        <v>0</v>
      </c>
      <c r="BY25" s="1">
        <v>0</v>
      </c>
      <c r="CA25" s="1">
        <v>0</v>
      </c>
      <c r="CB25" s="1">
        <v>0</v>
      </c>
      <c r="CD25" s="1">
        <v>9.2616719623892276</v>
      </c>
      <c r="CE25" s="1">
        <v>0</v>
      </c>
      <c r="CG25" s="1">
        <v>0</v>
      </c>
      <c r="CH25" s="1">
        <v>8.6150094373441746E-2</v>
      </c>
      <c r="CJ25" s="1">
        <v>5.3535676083174763E-2</v>
      </c>
      <c r="CK25" s="1">
        <v>0</v>
      </c>
      <c r="CM25" s="1">
        <v>0</v>
      </c>
      <c r="CN25" s="1">
        <v>4.3075047186720873E-2</v>
      </c>
      <c r="CP25" s="1">
        <v>0</v>
      </c>
      <c r="CQ25" s="1">
        <v>8.6150094373441746E-2</v>
      </c>
      <c r="CS25" s="1">
        <v>0</v>
      </c>
      <c r="CT25" s="1">
        <v>0</v>
      </c>
      <c r="CV25" s="1">
        <v>0</v>
      </c>
      <c r="CW25" s="1">
        <v>0</v>
      </c>
      <c r="CY25" s="1">
        <v>5.3535676083174763E-2</v>
      </c>
      <c r="CZ25" s="1">
        <v>0</v>
      </c>
      <c r="DB25" s="1">
        <v>0</v>
      </c>
      <c r="DC25" s="1">
        <v>0</v>
      </c>
      <c r="DE25" s="1">
        <v>0</v>
      </c>
      <c r="DF25" s="1">
        <v>0</v>
      </c>
      <c r="DH25" s="1">
        <v>0</v>
      </c>
      <c r="DI25" s="1">
        <v>0</v>
      </c>
      <c r="DK25" s="1">
        <v>0</v>
      </c>
      <c r="DL25" s="1">
        <v>0</v>
      </c>
      <c r="DN25" s="1">
        <v>0</v>
      </c>
      <c r="DO25" s="1">
        <v>0</v>
      </c>
      <c r="DQ25" s="1">
        <v>0</v>
      </c>
      <c r="DR25" s="1">
        <v>0</v>
      </c>
      <c r="DT25" s="1">
        <v>0</v>
      </c>
      <c r="DU25" s="1">
        <v>0</v>
      </c>
      <c r="DW25" s="1">
        <v>0</v>
      </c>
      <c r="DX25" s="1">
        <v>0</v>
      </c>
      <c r="DZ25" s="1">
        <v>0</v>
      </c>
      <c r="EA25" s="1">
        <v>0</v>
      </c>
      <c r="EC25" s="1">
        <v>0</v>
      </c>
      <c r="ED25" s="1">
        <v>0</v>
      </c>
      <c r="EF25" s="1">
        <v>0</v>
      </c>
      <c r="EG25" s="1">
        <v>0</v>
      </c>
      <c r="EI25" s="1">
        <v>0</v>
      </c>
      <c r="EJ25" s="1">
        <v>0</v>
      </c>
      <c r="EL25" s="1">
        <v>0</v>
      </c>
      <c r="EM25" s="1">
        <v>0</v>
      </c>
      <c r="EO25" s="1">
        <v>0</v>
      </c>
      <c r="EP25" s="1">
        <v>0</v>
      </c>
      <c r="ER25" s="1">
        <v>0</v>
      </c>
      <c r="ES25" s="1">
        <v>0</v>
      </c>
      <c r="EU25" s="1">
        <v>0</v>
      </c>
      <c r="EV25" s="1">
        <v>0</v>
      </c>
      <c r="EX25" s="1">
        <v>0</v>
      </c>
      <c r="EY25" s="1">
        <v>0</v>
      </c>
    </row>
    <row r="26" spans="1:155" x14ac:dyDescent="0.25">
      <c r="A26" s="1" t="s">
        <v>1</v>
      </c>
      <c r="B26" s="1">
        <v>13.45498224166621</v>
      </c>
      <c r="C26" s="1">
        <v>19.565589361466142</v>
      </c>
      <c r="E26" s="1">
        <v>9.6640943878634271</v>
      </c>
      <c r="F26" s="1">
        <v>4.6145257927986085</v>
      </c>
      <c r="H26" s="1">
        <v>5.2112016257673668</v>
      </c>
      <c r="I26" s="1">
        <v>1.5319113657810706</v>
      </c>
      <c r="K26" s="1">
        <v>8.8632025877642455</v>
      </c>
      <c r="L26" s="1">
        <v>20.414662107341083</v>
      </c>
      <c r="O26" s="1">
        <v>3.1424728181018908</v>
      </c>
      <c r="P26" s="1">
        <v>0.8188410682368148</v>
      </c>
      <c r="R26" s="1">
        <v>7.9555252143185085</v>
      </c>
      <c r="S26" s="1">
        <v>8.1953978080103465</v>
      </c>
      <c r="U26" s="1">
        <v>2.2958898269509782</v>
      </c>
      <c r="V26" s="1">
        <v>1.7350616980922793</v>
      </c>
      <c r="X26" s="1">
        <v>1.2612456680424864</v>
      </c>
      <c r="Y26" s="1">
        <v>1.0832249149205411</v>
      </c>
      <c r="AB26" s="1">
        <v>1.9755331069113009</v>
      </c>
      <c r="AC26" s="1">
        <v>1.1444023966140562</v>
      </c>
      <c r="AF26" s="1">
        <v>3.8976734271493352</v>
      </c>
      <c r="AG26" s="1">
        <v>6.0173416338093908</v>
      </c>
      <c r="AI26" s="1">
        <v>2.5094609736440927</v>
      </c>
      <c r="AJ26" s="1">
        <v>6.4234199035756658</v>
      </c>
      <c r="AL26" s="1">
        <v>0.48053508005950707</v>
      </c>
      <c r="AM26" s="1">
        <v>0.8121565395325564</v>
      </c>
      <c r="AP26" s="1">
        <v>0</v>
      </c>
      <c r="AQ26" s="1">
        <v>2.0742177946839577</v>
      </c>
      <c r="AT26" s="1">
        <v>0</v>
      </c>
      <c r="AU26" s="1">
        <v>1.0243831528532934</v>
      </c>
      <c r="AW26" s="1">
        <v>0</v>
      </c>
      <c r="AX26" s="1">
        <v>0.27625559230534125</v>
      </c>
      <c r="AZ26" s="1">
        <v>0.48935297298985708</v>
      </c>
      <c r="BA26" s="1">
        <v>0.46695717845881074</v>
      </c>
      <c r="BC26" s="1">
        <v>0</v>
      </c>
      <c r="BD26" s="1">
        <v>0</v>
      </c>
      <c r="BF26" s="1">
        <v>0.42714229338622883</v>
      </c>
      <c r="BG26" s="1">
        <v>0.88598895221733465</v>
      </c>
      <c r="BI26" s="1">
        <v>0</v>
      </c>
      <c r="BJ26" s="1">
        <v>3.691620634238884E-2</v>
      </c>
      <c r="BL26" s="1">
        <v>0</v>
      </c>
      <c r="BM26" s="1">
        <v>3.691620634238884E-2</v>
      </c>
      <c r="BO26" s="1">
        <v>0.7474990134259003</v>
      </c>
      <c r="BP26" s="1">
        <v>0.8121565395325564</v>
      </c>
      <c r="BR26" s="1">
        <v>1.4949980268518015</v>
      </c>
      <c r="BS26" s="1">
        <v>0.14766482536955577</v>
      </c>
      <c r="BU26" s="1">
        <v>0</v>
      </c>
      <c r="BV26" s="1">
        <v>0</v>
      </c>
      <c r="BX26" s="1">
        <v>0</v>
      </c>
      <c r="BY26" s="1">
        <v>0</v>
      </c>
      <c r="CA26" s="1">
        <v>0</v>
      </c>
      <c r="CB26" s="1">
        <v>3.691620634238884E-2</v>
      </c>
      <c r="CD26" s="1">
        <v>0.42714229338622883</v>
      </c>
      <c r="CE26" s="1">
        <v>0</v>
      </c>
      <c r="CG26" s="1">
        <v>0.1601783600198359</v>
      </c>
      <c r="CH26" s="1">
        <v>3.691620634238884E-2</v>
      </c>
      <c r="CJ26" s="1">
        <v>0.37374950671294965</v>
      </c>
      <c r="CK26" s="1">
        <v>0</v>
      </c>
      <c r="CM26" s="1">
        <v>0</v>
      </c>
      <c r="CN26" s="1">
        <v>0</v>
      </c>
      <c r="CP26" s="1">
        <v>0</v>
      </c>
      <c r="CQ26" s="1">
        <v>0.62757550782061144</v>
      </c>
      <c r="CS26" s="1">
        <v>0</v>
      </c>
      <c r="CT26" s="1">
        <v>7.3832412684777818E-2</v>
      </c>
      <c r="CV26" s="1">
        <v>0</v>
      </c>
      <c r="CW26" s="1">
        <v>0</v>
      </c>
      <c r="CY26" s="1">
        <v>5.3392786673278632E-2</v>
      </c>
      <c r="CZ26" s="1">
        <v>0.11074861902716679</v>
      </c>
      <c r="DB26" s="1">
        <v>5.3392786673278632E-2</v>
      </c>
      <c r="DC26" s="1">
        <v>0</v>
      </c>
      <c r="DE26" s="1">
        <v>5.3392786673278632E-2</v>
      </c>
      <c r="DF26" s="1">
        <v>7.3832412684777818E-2</v>
      </c>
      <c r="DH26" s="1">
        <v>0</v>
      </c>
      <c r="DI26" s="1">
        <v>0</v>
      </c>
      <c r="DK26" s="1">
        <v>0</v>
      </c>
      <c r="DL26" s="1">
        <v>0</v>
      </c>
      <c r="DN26" s="1">
        <v>0</v>
      </c>
      <c r="DO26" s="1">
        <v>0</v>
      </c>
      <c r="DQ26" s="1">
        <v>5.3392786673278632E-2</v>
      </c>
      <c r="DR26" s="1">
        <v>0</v>
      </c>
      <c r="DT26" s="1">
        <v>0</v>
      </c>
      <c r="DU26" s="1">
        <v>0</v>
      </c>
      <c r="DW26" s="1">
        <v>0</v>
      </c>
      <c r="DX26" s="1">
        <v>0</v>
      </c>
      <c r="DZ26" s="1">
        <v>0</v>
      </c>
      <c r="EA26" s="1">
        <v>0</v>
      </c>
      <c r="EC26" s="1">
        <v>0</v>
      </c>
      <c r="ED26" s="1">
        <v>0</v>
      </c>
      <c r="EF26" s="1">
        <v>0</v>
      </c>
      <c r="EG26" s="1">
        <v>0</v>
      </c>
      <c r="EI26" s="1">
        <v>0</v>
      </c>
      <c r="EJ26" s="1">
        <v>3.691620634238884E-2</v>
      </c>
      <c r="EL26" s="1">
        <v>0</v>
      </c>
      <c r="EM26" s="1">
        <v>0</v>
      </c>
      <c r="EO26" s="1">
        <v>0</v>
      </c>
      <c r="EP26" s="1">
        <v>0</v>
      </c>
      <c r="ER26" s="1">
        <v>0</v>
      </c>
      <c r="ES26" s="1">
        <v>0</v>
      </c>
      <c r="EU26" s="1">
        <v>0</v>
      </c>
      <c r="EV26" s="1">
        <v>0</v>
      </c>
      <c r="EX26" s="1">
        <v>0</v>
      </c>
      <c r="EY26" s="1">
        <v>0</v>
      </c>
    </row>
    <row r="27" spans="1:155" x14ac:dyDescent="0.25">
      <c r="A27" s="1" t="s">
        <v>1</v>
      </c>
      <c r="B27" s="1">
        <v>21.047293364292138</v>
      </c>
      <c r="C27" s="1">
        <v>40.670164020082439</v>
      </c>
      <c r="E27" s="1">
        <v>41.668312432598697</v>
      </c>
      <c r="F27" s="1">
        <v>49.358449519768691</v>
      </c>
      <c r="H27" s="1">
        <v>10.408455022110816</v>
      </c>
      <c r="I27" s="1">
        <v>7.485780713650751</v>
      </c>
      <c r="K27" s="1">
        <v>15.878717525466024</v>
      </c>
      <c r="L27" s="1">
        <v>17.41402050583644</v>
      </c>
      <c r="O27" s="1">
        <v>1.6561044419711457</v>
      </c>
      <c r="P27" s="1">
        <v>2.8293591624976422</v>
      </c>
      <c r="R27" s="1">
        <v>15.399158942482149</v>
      </c>
      <c r="S27" s="1">
        <v>20.821925594075406</v>
      </c>
      <c r="U27" s="1">
        <v>19.075774745358476</v>
      </c>
      <c r="V27" s="1">
        <v>4.5688397886280576</v>
      </c>
      <c r="X27" s="1">
        <v>3.9480744259172327</v>
      </c>
      <c r="Y27" s="1">
        <v>2.5166514167427434</v>
      </c>
      <c r="AB27" s="1">
        <v>8.685338780707923</v>
      </c>
      <c r="AC27" s="1">
        <v>64.862545195932626</v>
      </c>
      <c r="AF27" s="1">
        <v>7.246663031756305</v>
      </c>
      <c r="AG27" s="1">
        <v>12.657933184887568</v>
      </c>
      <c r="AI27" s="1">
        <v>1.1189700269623704</v>
      </c>
      <c r="AJ27" s="1">
        <v>21.271319671645379</v>
      </c>
      <c r="AL27" s="1">
        <v>0.63941144397849714</v>
      </c>
      <c r="AM27" s="1">
        <v>4.8684358403413608</v>
      </c>
      <c r="AP27" s="1">
        <v>1.6117946350048082</v>
      </c>
      <c r="AQ27" s="1">
        <v>10.144946192200338</v>
      </c>
      <c r="AT27" s="1">
        <v>2.1106228258463724</v>
      </c>
      <c r="AU27" s="1">
        <v>12.831033827573291</v>
      </c>
      <c r="AW27" s="1">
        <v>0.15071072266849256</v>
      </c>
      <c r="AX27" s="1">
        <v>0.22469703878498631</v>
      </c>
      <c r="AZ27" s="1">
        <v>1.6714627716622616</v>
      </c>
      <c r="BA27" s="1">
        <v>1.6477782844232334</v>
      </c>
      <c r="BC27" s="1">
        <v>0</v>
      </c>
      <c r="BD27" s="1">
        <v>0</v>
      </c>
      <c r="BF27" s="1">
        <v>0.95911716596774621</v>
      </c>
      <c r="BG27" s="1">
        <v>1.6852277908873978</v>
      </c>
      <c r="BI27" s="1">
        <v>0.10656857399641623</v>
      </c>
      <c r="BJ27" s="1">
        <v>7.4899012928328776E-2</v>
      </c>
      <c r="BL27" s="1">
        <v>0.63941144397849714</v>
      </c>
      <c r="BM27" s="1">
        <v>7.4899012928328776E-2</v>
      </c>
      <c r="BO27" s="1">
        <v>0.53284286998208108</v>
      </c>
      <c r="BP27" s="1">
        <v>0.44939407756997291</v>
      </c>
      <c r="BR27" s="1">
        <v>0</v>
      </c>
      <c r="BS27" s="1">
        <v>3.7449506464164388E-2</v>
      </c>
      <c r="BU27" s="1">
        <v>0.22606608400273887</v>
      </c>
      <c r="BV27" s="1">
        <v>0</v>
      </c>
      <c r="BX27" s="1">
        <v>0.47360110222811491</v>
      </c>
      <c r="BY27" s="1">
        <v>0</v>
      </c>
      <c r="CA27" s="1">
        <v>0</v>
      </c>
      <c r="CB27" s="1">
        <v>7.4899012928328776E-2</v>
      </c>
      <c r="CD27" s="1">
        <v>0.10656857399641623</v>
      </c>
      <c r="CE27" s="1">
        <v>0</v>
      </c>
      <c r="CG27" s="1">
        <v>0.2664214349910401</v>
      </c>
      <c r="CH27" s="1">
        <v>0.18724753232082192</v>
      </c>
      <c r="CJ27" s="1">
        <v>2.5043614889157788</v>
      </c>
      <c r="CK27" s="1">
        <v>3.7449506464164388E-2</v>
      </c>
      <c r="CM27" s="1">
        <v>1.2788228879569952</v>
      </c>
      <c r="CN27" s="1">
        <v>3.7449506464164388E-2</v>
      </c>
      <c r="CP27" s="1">
        <v>5.3284286998208114E-2</v>
      </c>
      <c r="CQ27" s="1">
        <v>0.52429309049830053</v>
      </c>
      <c r="CS27" s="1">
        <v>0</v>
      </c>
      <c r="CT27" s="1">
        <v>0.22469703878498645</v>
      </c>
      <c r="CV27" s="1">
        <v>0</v>
      </c>
      <c r="CW27" s="1">
        <v>0</v>
      </c>
      <c r="CY27" s="1">
        <v>5.3284286998208114E-2</v>
      </c>
      <c r="CZ27" s="1">
        <v>3.7449506464164388E-2</v>
      </c>
      <c r="DB27" s="1">
        <v>0</v>
      </c>
      <c r="DC27" s="1">
        <v>0</v>
      </c>
      <c r="DE27" s="1">
        <v>0.2664214349910401</v>
      </c>
      <c r="DF27" s="1">
        <v>0.22469703878498645</v>
      </c>
      <c r="DH27" s="1">
        <v>0</v>
      </c>
      <c r="DI27" s="1">
        <v>0</v>
      </c>
      <c r="DK27" s="1">
        <v>0</v>
      </c>
      <c r="DL27" s="1">
        <v>0</v>
      </c>
      <c r="DN27" s="1">
        <v>0</v>
      </c>
      <c r="DO27" s="1">
        <v>0</v>
      </c>
      <c r="DQ27" s="1">
        <v>5.3284286998208114E-2</v>
      </c>
      <c r="DR27" s="1">
        <v>0.11234851939249316</v>
      </c>
      <c r="DT27" s="1">
        <v>5.3284286998208114E-2</v>
      </c>
      <c r="DU27" s="1">
        <v>3.7449506464164388E-2</v>
      </c>
      <c r="DW27" s="1">
        <v>0</v>
      </c>
      <c r="DX27" s="1">
        <v>0</v>
      </c>
      <c r="DZ27" s="1">
        <v>0</v>
      </c>
      <c r="EA27" s="1">
        <v>0</v>
      </c>
      <c r="EC27" s="1">
        <v>0</v>
      </c>
      <c r="ED27" s="1">
        <v>0</v>
      </c>
      <c r="EF27" s="1">
        <v>0</v>
      </c>
      <c r="EG27" s="1">
        <v>3.7449506464164388E-2</v>
      </c>
      <c r="EI27" s="1">
        <v>0</v>
      </c>
      <c r="EJ27" s="1">
        <v>0</v>
      </c>
      <c r="EL27" s="1">
        <v>0</v>
      </c>
      <c r="EM27" s="1">
        <v>0</v>
      </c>
      <c r="EO27" s="1">
        <v>0</v>
      </c>
      <c r="EP27" s="1">
        <v>0</v>
      </c>
      <c r="ER27" s="1">
        <v>0</v>
      </c>
      <c r="ES27" s="1">
        <v>0</v>
      </c>
      <c r="EU27" s="1">
        <v>0.15985286099462434</v>
      </c>
      <c r="EV27" s="1">
        <v>0</v>
      </c>
      <c r="EX27" s="1">
        <v>0</v>
      </c>
      <c r="EY27" s="1">
        <v>0</v>
      </c>
    </row>
    <row r="28" spans="1:155" x14ac:dyDescent="0.25">
      <c r="B28"/>
      <c r="BG28"/>
      <c r="BJ28"/>
      <c r="BP28"/>
      <c r="BS28"/>
      <c r="CK28"/>
      <c r="DL28"/>
      <c r="DO28"/>
      <c r="ED28"/>
    </row>
    <row r="29" spans="1:155" x14ac:dyDescent="0.25">
      <c r="B29"/>
    </row>
    <row r="30" spans="1:155" x14ac:dyDescent="0.25">
      <c r="B30"/>
    </row>
    <row r="31" spans="1:155" x14ac:dyDescent="0.25">
      <c r="B31"/>
    </row>
    <row r="32" spans="1:155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  <row r="45" spans="2:2" x14ac:dyDescent="0.25">
      <c r="B45"/>
    </row>
    <row r="46" spans="2:2" x14ac:dyDescent="0.25">
      <c r="B46"/>
    </row>
    <row r="47" spans="2:2" x14ac:dyDescent="0.25">
      <c r="B47"/>
    </row>
    <row r="48" spans="2:2" x14ac:dyDescent="0.25">
      <c r="B48"/>
    </row>
    <row r="49" spans="2:5" x14ac:dyDescent="0.25">
      <c r="B49"/>
    </row>
    <row r="50" spans="2:5" x14ac:dyDescent="0.25">
      <c r="B50"/>
    </row>
    <row r="51" spans="2:5" x14ac:dyDescent="0.25">
      <c r="B51"/>
    </row>
    <row r="52" spans="2:5" x14ac:dyDescent="0.25">
      <c r="B52"/>
    </row>
    <row r="54" spans="2:5" x14ac:dyDescent="0.25">
      <c r="E54" s="1"/>
    </row>
    <row r="55" spans="2:5" x14ac:dyDescent="0.25">
      <c r="E55" s="1"/>
    </row>
    <row r="56" spans="2:5" x14ac:dyDescent="0.25">
      <c r="E56" s="1"/>
    </row>
    <row r="57" spans="2:5" x14ac:dyDescent="0.25">
      <c r="E57" s="1"/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selection activeCell="B1" sqref="B1:K51"/>
    </sheetView>
  </sheetViews>
  <sheetFormatPr defaultRowHeight="15" x14ac:dyDescent="0.25"/>
  <sheetData>
    <row r="1" spans="1:11" x14ac:dyDescent="0.25">
      <c r="A1" s="1" t="s">
        <v>0</v>
      </c>
      <c r="B1" s="1" t="s">
        <v>31</v>
      </c>
      <c r="C1" s="1" t="s">
        <v>23</v>
      </c>
      <c r="D1" s="1" t="s">
        <v>46</v>
      </c>
      <c r="E1" s="1" t="s">
        <v>15</v>
      </c>
      <c r="F1" s="1" t="s">
        <v>47</v>
      </c>
      <c r="G1" s="1" t="s">
        <v>9</v>
      </c>
      <c r="H1" s="1" t="s">
        <v>42</v>
      </c>
      <c r="I1" s="1" t="s">
        <v>10</v>
      </c>
      <c r="J1" s="1" t="s">
        <v>12</v>
      </c>
      <c r="K1" s="1" t="s">
        <v>49</v>
      </c>
    </row>
    <row r="2" spans="1:11" x14ac:dyDescent="0.25">
      <c r="A2" s="1" t="s">
        <v>1</v>
      </c>
      <c r="B2" s="1">
        <v>0</v>
      </c>
      <c r="C2" s="1">
        <v>0</v>
      </c>
      <c r="D2" s="1">
        <v>0</v>
      </c>
      <c r="E2" s="1">
        <v>0</v>
      </c>
      <c r="F2" s="1">
        <v>0.10855466370894674</v>
      </c>
      <c r="G2" s="1">
        <v>0</v>
      </c>
      <c r="H2" s="1">
        <v>0</v>
      </c>
      <c r="I2" s="1">
        <v>0</v>
      </c>
      <c r="J2" s="1">
        <v>0</v>
      </c>
      <c r="K2" s="1">
        <v>0</v>
      </c>
    </row>
    <row r="3" spans="1:11" x14ac:dyDescent="0.25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5.9499571084012867E-2</v>
      </c>
      <c r="G3" s="1">
        <v>0</v>
      </c>
      <c r="H3" s="1">
        <v>0</v>
      </c>
      <c r="I3" s="1">
        <v>0</v>
      </c>
      <c r="J3" s="1">
        <v>0</v>
      </c>
      <c r="K3" s="1">
        <v>0</v>
      </c>
    </row>
    <row r="4" spans="1:11" x14ac:dyDescent="0.25">
      <c r="A4" s="1" t="s">
        <v>1</v>
      </c>
      <c r="B4" s="1">
        <v>0</v>
      </c>
      <c r="C4" s="1">
        <v>0</v>
      </c>
      <c r="D4" s="1">
        <v>4.6101064734825808E-2</v>
      </c>
      <c r="E4" s="1">
        <v>0</v>
      </c>
      <c r="F4" s="1">
        <v>0</v>
      </c>
      <c r="G4" s="1">
        <v>0.13830319420447754</v>
      </c>
      <c r="H4" s="1">
        <v>4.6101064734825808E-2</v>
      </c>
      <c r="I4" s="1">
        <v>4.6101064734825808E-2</v>
      </c>
      <c r="J4" s="1">
        <v>0</v>
      </c>
      <c r="K4" s="1">
        <v>0</v>
      </c>
    </row>
    <row r="5" spans="1:11" x14ac:dyDescent="0.25">
      <c r="A5" s="1" t="s">
        <v>1</v>
      </c>
      <c r="B5" s="1">
        <v>0</v>
      </c>
      <c r="C5" s="1">
        <v>0</v>
      </c>
      <c r="D5" s="1">
        <v>4.2879770093696631E-2</v>
      </c>
      <c r="E5" s="1">
        <v>0</v>
      </c>
      <c r="F5" s="1">
        <v>0</v>
      </c>
      <c r="G5" s="1">
        <v>0.21439885046848339</v>
      </c>
      <c r="H5" s="1">
        <v>0</v>
      </c>
      <c r="I5" s="1">
        <v>0</v>
      </c>
      <c r="J5" s="1">
        <v>0</v>
      </c>
      <c r="K5" s="1">
        <v>0</v>
      </c>
    </row>
    <row r="6" spans="1:11" x14ac:dyDescent="0.25">
      <c r="A6" s="1" t="s">
        <v>1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5.3509610854776637E-2</v>
      </c>
      <c r="H6" s="1">
        <v>0</v>
      </c>
      <c r="I6" s="1">
        <v>0</v>
      </c>
      <c r="J6" s="1">
        <v>0</v>
      </c>
      <c r="K6" s="1">
        <v>0</v>
      </c>
    </row>
    <row r="7" spans="1:11" x14ac:dyDescent="0.25">
      <c r="A7" s="1" t="s">
        <v>1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</row>
    <row r="8" spans="1:11" x14ac:dyDescent="0.25">
      <c r="A8" s="1" t="s">
        <v>1</v>
      </c>
      <c r="B8" s="1">
        <v>0</v>
      </c>
      <c r="C8" s="1">
        <v>0</v>
      </c>
      <c r="D8" s="1">
        <v>0</v>
      </c>
      <c r="E8" s="1">
        <v>0</v>
      </c>
      <c r="F8" s="1">
        <v>4.4109396397100695E-2</v>
      </c>
      <c r="G8" s="1">
        <v>0</v>
      </c>
      <c r="H8" s="1">
        <v>0</v>
      </c>
      <c r="I8" s="1">
        <v>0</v>
      </c>
      <c r="J8" s="1">
        <v>0</v>
      </c>
      <c r="K8" s="1">
        <v>0</v>
      </c>
    </row>
    <row r="9" spans="1:11" x14ac:dyDescent="0.25">
      <c r="A9" s="1" t="s">
        <v>1</v>
      </c>
      <c r="B9" s="1">
        <v>0</v>
      </c>
      <c r="C9" s="1">
        <v>0.1943721182775463</v>
      </c>
      <c r="D9" s="1">
        <v>0</v>
      </c>
      <c r="E9" s="1">
        <v>0</v>
      </c>
      <c r="F9" s="1">
        <v>0</v>
      </c>
      <c r="G9" s="1">
        <v>0</v>
      </c>
      <c r="H9" s="1">
        <v>5.0186665137066343E-2</v>
      </c>
      <c r="I9" s="1">
        <v>5.0186665137066343E-2</v>
      </c>
      <c r="J9" s="1">
        <v>0</v>
      </c>
      <c r="K9" s="1">
        <v>0</v>
      </c>
    </row>
    <row r="10" spans="1:11" x14ac:dyDescent="0.25">
      <c r="A10" s="1" t="s">
        <v>1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8.0970332743215523E-2</v>
      </c>
      <c r="I10" s="1">
        <v>4.0485166371607761E-2</v>
      </c>
      <c r="J10" s="1">
        <v>0</v>
      </c>
      <c r="K10" s="1">
        <v>0</v>
      </c>
    </row>
    <row r="11" spans="1:11" x14ac:dyDescent="0.25">
      <c r="A11" s="1" t="s">
        <v>1</v>
      </c>
      <c r="B11" s="1">
        <v>0.13137156853477225</v>
      </c>
      <c r="C11" s="1">
        <v>6.5685784267386041E-2</v>
      </c>
      <c r="D11" s="1">
        <v>9.2893726966050721E-2</v>
      </c>
      <c r="E11" s="1">
        <v>0</v>
      </c>
      <c r="F11" s="1">
        <v>4.6446863483025312E-2</v>
      </c>
      <c r="G11" s="1">
        <v>0</v>
      </c>
      <c r="H11" s="1">
        <v>9.2893726966050721E-2</v>
      </c>
      <c r="I11" s="1">
        <v>0</v>
      </c>
      <c r="J11" s="1">
        <v>0</v>
      </c>
      <c r="K11" s="1">
        <v>0</v>
      </c>
    </row>
    <row r="12" spans="1:11" x14ac:dyDescent="0.25">
      <c r="A12" s="1" t="s">
        <v>1</v>
      </c>
      <c r="B12" s="1">
        <v>0.19022234663654938</v>
      </c>
      <c r="C12" s="1">
        <v>7.7657947822395546E-2</v>
      </c>
      <c r="D12" s="1">
        <v>0</v>
      </c>
      <c r="E12" s="1">
        <v>8.9671674159948075E-2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4.4835837079973982E-2</v>
      </c>
    </row>
    <row r="13" spans="1:11" x14ac:dyDescent="0.25">
      <c r="A13" s="1" t="s">
        <v>1</v>
      </c>
      <c r="B13" s="1">
        <v>0.29145254119931668</v>
      </c>
      <c r="C13" s="1">
        <v>0</v>
      </c>
      <c r="D13" s="1">
        <v>0.26983262077211456</v>
      </c>
      <c r="E13" s="1">
        <v>0</v>
      </c>
      <c r="F13" s="1">
        <v>0</v>
      </c>
      <c r="G13" s="1">
        <v>0</v>
      </c>
      <c r="H13" s="1">
        <v>8.9944206924038303E-2</v>
      </c>
      <c r="I13" s="1">
        <v>0.1349163103860575</v>
      </c>
      <c r="J13" s="1">
        <v>0</v>
      </c>
      <c r="K13" s="1">
        <v>4.4972103462019096E-2</v>
      </c>
    </row>
    <row r="14" spans="1:11" x14ac:dyDescent="0.25">
      <c r="A14" s="1" t="s">
        <v>1</v>
      </c>
      <c r="B14" s="1">
        <v>0.25811555338622466</v>
      </c>
      <c r="C14" s="1">
        <v>0</v>
      </c>
      <c r="D14" s="1">
        <v>9.1257629064558976E-2</v>
      </c>
      <c r="E14" s="1">
        <v>0</v>
      </c>
      <c r="F14" s="1">
        <v>0</v>
      </c>
      <c r="G14" s="1">
        <v>0</v>
      </c>
      <c r="H14" s="1">
        <v>0</v>
      </c>
      <c r="I14" s="1">
        <v>4.5628814532279488E-2</v>
      </c>
      <c r="J14" s="1">
        <v>0</v>
      </c>
      <c r="K14" s="1">
        <v>4.5628814532279488E-2</v>
      </c>
    </row>
    <row r="15" spans="1:11" x14ac:dyDescent="0.25">
      <c r="A15" s="1" t="s">
        <v>1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4.142642830042037E-2</v>
      </c>
      <c r="J15" s="1">
        <v>0</v>
      </c>
      <c r="K15" s="1">
        <v>0</v>
      </c>
    </row>
    <row r="16" spans="1:11" x14ac:dyDescent="0.25">
      <c r="A16" s="1" t="s">
        <v>1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4.0795602666844254E-2</v>
      </c>
      <c r="J16" s="1">
        <v>0</v>
      </c>
      <c r="K16" s="1">
        <v>0</v>
      </c>
    </row>
    <row r="17" spans="1:11" x14ac:dyDescent="0.25">
      <c r="A17" s="1" t="s">
        <v>1</v>
      </c>
      <c r="B17" s="1">
        <v>7.1491214478080947E-2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</row>
    <row r="18" spans="1:11" x14ac:dyDescent="0.25">
      <c r="A18" s="1" t="s">
        <v>1</v>
      </c>
      <c r="B18" s="1">
        <v>8.1441794328004705E-2</v>
      </c>
      <c r="C18" s="1">
        <v>0</v>
      </c>
      <c r="D18" s="1">
        <v>0</v>
      </c>
      <c r="E18" s="1">
        <v>0</v>
      </c>
      <c r="F18" s="1">
        <v>9.4040883757119276E-2</v>
      </c>
      <c r="G18" s="1">
        <v>0</v>
      </c>
      <c r="H18" s="1">
        <v>0</v>
      </c>
      <c r="I18" s="1">
        <v>0</v>
      </c>
      <c r="J18" s="1">
        <v>0</v>
      </c>
      <c r="K18" s="1">
        <v>4.7020441878559582E-2</v>
      </c>
    </row>
    <row r="19" spans="1:11" x14ac:dyDescent="0.25">
      <c r="A19" s="1" t="s">
        <v>1</v>
      </c>
      <c r="B19" s="1">
        <v>0</v>
      </c>
      <c r="C19" s="1">
        <v>0</v>
      </c>
      <c r="D19" s="1">
        <v>0</v>
      </c>
      <c r="E19" s="1">
        <v>0</v>
      </c>
      <c r="F19" s="1">
        <v>4.7552241056783323E-2</v>
      </c>
      <c r="G19" s="1">
        <v>4.7552241056783323E-2</v>
      </c>
      <c r="H19" s="1">
        <v>0</v>
      </c>
      <c r="I19" s="1">
        <v>0</v>
      </c>
      <c r="J19" s="1">
        <v>0</v>
      </c>
      <c r="K19" s="1">
        <v>4.7552241056783323E-2</v>
      </c>
    </row>
    <row r="20" spans="1:11" x14ac:dyDescent="0.25">
      <c r="A20" s="1" t="s">
        <v>1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</row>
    <row r="21" spans="1:11" x14ac:dyDescent="0.25">
      <c r="A21" s="1" t="s">
        <v>1</v>
      </c>
      <c r="B21" s="1">
        <v>0</v>
      </c>
      <c r="C21" s="1">
        <v>0</v>
      </c>
      <c r="D21" s="1">
        <v>4.9516480279764435E-2</v>
      </c>
      <c r="E21" s="1">
        <v>0</v>
      </c>
      <c r="F21" s="1">
        <v>0</v>
      </c>
      <c r="G21" s="1">
        <v>0</v>
      </c>
      <c r="H21" s="1">
        <v>4.9516480279764435E-2</v>
      </c>
      <c r="I21" s="1">
        <v>0</v>
      </c>
      <c r="J21" s="1">
        <v>4.9516480279764435E-2</v>
      </c>
      <c r="K21" s="1">
        <v>0</v>
      </c>
    </row>
    <row r="22" spans="1:11" x14ac:dyDescent="0.25">
      <c r="A22" s="1" t="s">
        <v>1</v>
      </c>
      <c r="B22" s="1">
        <v>0</v>
      </c>
      <c r="C22" s="1">
        <v>0</v>
      </c>
      <c r="D22" s="1">
        <v>0.10154770340089617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5.0773851700448035E-2</v>
      </c>
      <c r="K22" s="1">
        <v>0</v>
      </c>
    </row>
    <row r="23" spans="1:11" x14ac:dyDescent="0.25">
      <c r="A23" s="1" t="s">
        <v>1</v>
      </c>
      <c r="B23" s="1">
        <v>0</v>
      </c>
      <c r="C23" s="1">
        <v>0</v>
      </c>
      <c r="D23" s="1">
        <v>0</v>
      </c>
      <c r="E23" s="1">
        <v>0</v>
      </c>
      <c r="F23" s="1">
        <v>4.6408834112654458E-2</v>
      </c>
      <c r="G23" s="1">
        <v>0</v>
      </c>
      <c r="H23" s="1">
        <v>0</v>
      </c>
      <c r="I23" s="1">
        <v>4.6408834112654458E-2</v>
      </c>
      <c r="J23" s="1">
        <v>0</v>
      </c>
      <c r="K23" s="1">
        <v>0</v>
      </c>
    </row>
    <row r="24" spans="1:11" x14ac:dyDescent="0.25">
      <c r="A24" s="1" t="s">
        <v>1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</row>
    <row r="25" spans="1:11" x14ac:dyDescent="0.25">
      <c r="A25" s="1" t="s">
        <v>1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</row>
    <row r="26" spans="1:11" x14ac:dyDescent="0.25">
      <c r="A26" s="1" t="s">
        <v>1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0.15985286099462434</v>
      </c>
      <c r="K26" s="1">
        <v>0</v>
      </c>
    </row>
    <row r="27" spans="1:11" x14ac:dyDescent="0.25">
      <c r="A27" s="1" t="s">
        <v>2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6.0317624447273947E-2</v>
      </c>
      <c r="I27" s="1">
        <v>0</v>
      </c>
      <c r="J27" s="1">
        <v>0</v>
      </c>
      <c r="K27" s="1">
        <v>0</v>
      </c>
    </row>
    <row r="28" spans="1:11" x14ac:dyDescent="0.25">
      <c r="A28" s="1" t="s">
        <v>2</v>
      </c>
      <c r="B28" s="1">
        <v>0</v>
      </c>
      <c r="C28" s="1">
        <v>7.5190803784677476E-2</v>
      </c>
      <c r="D28" s="1">
        <v>4.341143080566788E-2</v>
      </c>
      <c r="E28" s="1">
        <v>0</v>
      </c>
      <c r="F28" s="1">
        <v>4.341143080566788E-2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</row>
    <row r="29" spans="1:11" x14ac:dyDescent="0.25">
      <c r="A29" s="1" t="s">
        <v>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</row>
    <row r="30" spans="1:11" x14ac:dyDescent="0.25">
      <c r="A30" s="1" t="s">
        <v>2</v>
      </c>
      <c r="B30" s="1">
        <v>5.031991946726018E-2</v>
      </c>
      <c r="C30" s="1">
        <v>0</v>
      </c>
      <c r="D30" s="1">
        <v>3.5581556284060567E-2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</row>
    <row r="31" spans="1:11" x14ac:dyDescent="0.25">
      <c r="A31" s="1" t="s">
        <v>2</v>
      </c>
      <c r="B31" s="1">
        <v>0</v>
      </c>
      <c r="C31" s="1">
        <v>0</v>
      </c>
      <c r="D31" s="1">
        <v>0</v>
      </c>
      <c r="E31" s="1">
        <v>0.39317703022457329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</row>
    <row r="32" spans="1:11" x14ac:dyDescent="0.25">
      <c r="A32" s="1" t="s">
        <v>2</v>
      </c>
      <c r="B32" s="1">
        <v>0</v>
      </c>
      <c r="C32" s="1">
        <v>0.29990114263537015</v>
      </c>
      <c r="D32" s="1">
        <v>0</v>
      </c>
      <c r="E32" s="1">
        <v>3.7487642829421269E-2</v>
      </c>
      <c r="F32" s="1">
        <v>0</v>
      </c>
      <c r="G32" s="1">
        <v>0</v>
      </c>
      <c r="H32" s="1">
        <v>3.7487642829421269E-2</v>
      </c>
      <c r="I32" s="1">
        <v>0</v>
      </c>
      <c r="J32" s="1">
        <v>0</v>
      </c>
      <c r="K32" s="1">
        <v>0</v>
      </c>
    </row>
    <row r="33" spans="1:11" x14ac:dyDescent="0.25">
      <c r="A33" s="1" t="s">
        <v>2</v>
      </c>
      <c r="B33" s="1">
        <v>0</v>
      </c>
      <c r="C33" s="1">
        <v>0</v>
      </c>
      <c r="D33" s="1">
        <v>3.2715570757067804E-2</v>
      </c>
      <c r="E33" s="1">
        <v>9.8146712271203723E-2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</row>
    <row r="34" spans="1:11" x14ac:dyDescent="0.25">
      <c r="A34" s="1" t="s">
        <v>2</v>
      </c>
      <c r="B34" s="1">
        <v>0</v>
      </c>
      <c r="C34" s="1">
        <v>0.24264609833879694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</row>
    <row r="35" spans="1:11" x14ac:dyDescent="0.25">
      <c r="A35" s="1" t="s">
        <v>2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</row>
    <row r="36" spans="1:11" x14ac:dyDescent="0.25">
      <c r="A36" s="1" t="s">
        <v>2</v>
      </c>
      <c r="B36" s="1">
        <v>0</v>
      </c>
      <c r="C36" s="1">
        <v>0.10867853340033239</v>
      </c>
      <c r="D36" s="1">
        <v>0</v>
      </c>
      <c r="E36" s="1">
        <v>0</v>
      </c>
      <c r="F36" s="1">
        <v>0</v>
      </c>
      <c r="G36" s="1">
        <v>3.6226177800110795E-2</v>
      </c>
      <c r="H36" s="1">
        <v>0</v>
      </c>
      <c r="I36" s="1">
        <v>0</v>
      </c>
      <c r="J36" s="1">
        <v>0</v>
      </c>
      <c r="K36" s="1">
        <v>0</v>
      </c>
    </row>
    <row r="37" spans="1:11" x14ac:dyDescent="0.25">
      <c r="A37" s="1" t="s">
        <v>2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</row>
    <row r="38" spans="1:11" x14ac:dyDescent="0.25">
      <c r="A38" s="1" t="s">
        <v>2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1" x14ac:dyDescent="0.25">
      <c r="A39" s="1" t="s">
        <v>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3.4427538723288804E-2</v>
      </c>
      <c r="H39" s="1">
        <v>0</v>
      </c>
      <c r="I39" s="1">
        <v>0</v>
      </c>
      <c r="J39" s="1">
        <v>0</v>
      </c>
      <c r="K39" s="1">
        <v>0</v>
      </c>
    </row>
    <row r="40" spans="1:11" x14ac:dyDescent="0.25">
      <c r="A40" s="1" t="s">
        <v>2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</row>
    <row r="41" spans="1:11" x14ac:dyDescent="0.25">
      <c r="A41" s="1" t="s">
        <v>2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</row>
    <row r="42" spans="1:11" x14ac:dyDescent="0.25">
      <c r="A42" s="1" t="s">
        <v>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</row>
    <row r="43" spans="1:11" x14ac:dyDescent="0.25">
      <c r="A43" s="1" t="s">
        <v>2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4.3260057577877077E-2</v>
      </c>
      <c r="J43" s="1">
        <v>0</v>
      </c>
      <c r="K43" s="1">
        <v>0</v>
      </c>
    </row>
    <row r="44" spans="1:11" x14ac:dyDescent="0.25">
      <c r="A44" s="1" t="s">
        <v>2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</row>
    <row r="45" spans="1:11" x14ac:dyDescent="0.25">
      <c r="A45" s="1" t="s">
        <v>2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4.2480561625284095E-2</v>
      </c>
      <c r="H45" s="1">
        <v>0</v>
      </c>
      <c r="I45" s="1">
        <v>0</v>
      </c>
      <c r="J45" s="1">
        <v>0</v>
      </c>
      <c r="K45" s="1">
        <v>0</v>
      </c>
    </row>
    <row r="46" spans="1:11" x14ac:dyDescent="0.25">
      <c r="A46" s="1" t="s">
        <v>2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</row>
    <row r="47" spans="1:11" x14ac:dyDescent="0.25">
      <c r="A47" s="1" t="s">
        <v>2</v>
      </c>
      <c r="B47" s="1">
        <v>0</v>
      </c>
      <c r="C47" s="1">
        <v>0</v>
      </c>
      <c r="D47" s="1">
        <v>0</v>
      </c>
      <c r="E47" s="1">
        <v>0</v>
      </c>
      <c r="F47" s="1">
        <v>4.3311964150570335E-2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</row>
    <row r="48" spans="1:11" x14ac:dyDescent="0.25">
      <c r="A48" s="1" t="s">
        <v>2</v>
      </c>
      <c r="B48" s="1">
        <v>0</v>
      </c>
      <c r="C48" s="1">
        <v>0</v>
      </c>
      <c r="D48" s="1">
        <v>0</v>
      </c>
      <c r="E48" s="1">
        <v>4.7617428006183196E-2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</row>
    <row r="49" spans="1:11" x14ac:dyDescent="0.25">
      <c r="A49" s="1" t="s">
        <v>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</row>
    <row r="50" spans="1:11" x14ac:dyDescent="0.25">
      <c r="A50" s="1" t="s">
        <v>2</v>
      </c>
      <c r="B50" s="1">
        <v>0</v>
      </c>
      <c r="C50" s="1">
        <v>0</v>
      </c>
      <c r="D50" s="1">
        <v>0</v>
      </c>
      <c r="E50" s="1">
        <v>0</v>
      </c>
      <c r="F50" s="1">
        <v>3.691620634238884E-2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</row>
    <row r="51" spans="1:11" x14ac:dyDescent="0.25">
      <c r="A51" s="1" t="s">
        <v>2</v>
      </c>
      <c r="B51" s="1">
        <v>0</v>
      </c>
      <c r="C51" s="1">
        <v>0</v>
      </c>
      <c r="D51" s="1">
        <v>0</v>
      </c>
      <c r="E51" s="1">
        <v>3.7449506464164388E-2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S29"/>
  <sheetViews>
    <sheetView topLeftCell="B1" workbookViewId="0">
      <selection activeCell="N16" sqref="N16"/>
    </sheetView>
  </sheetViews>
  <sheetFormatPr defaultRowHeight="15" x14ac:dyDescent="0.25"/>
  <cols>
    <col min="13" max="13" width="11.5703125" customWidth="1"/>
    <col min="18" max="18" width="14.85546875" customWidth="1"/>
  </cols>
  <sheetData>
    <row r="1" spans="3:19" x14ac:dyDescent="0.25">
      <c r="C1" s="1" t="s">
        <v>71</v>
      </c>
      <c r="D1" t="s">
        <v>72</v>
      </c>
      <c r="R1" s="5" t="s">
        <v>71</v>
      </c>
      <c r="S1" s="5"/>
    </row>
    <row r="2" spans="3:19" x14ac:dyDescent="0.25">
      <c r="C2" s="1">
        <v>20.29972211357299</v>
      </c>
      <c r="D2" s="1">
        <v>18.034969709734899</v>
      </c>
      <c r="R2" s="2"/>
      <c r="S2" s="2"/>
    </row>
    <row r="3" spans="3:19" x14ac:dyDescent="0.25">
      <c r="C3" s="1">
        <v>68.365007175530849</v>
      </c>
      <c r="D3" s="1">
        <v>7.336531806157871</v>
      </c>
      <c r="R3" s="2" t="s">
        <v>73</v>
      </c>
      <c r="S3" s="2">
        <v>35.862804487738281</v>
      </c>
    </row>
    <row r="4" spans="3:19" x14ac:dyDescent="0.25">
      <c r="C4" s="1">
        <v>72.563075892615828</v>
      </c>
      <c r="D4" s="1">
        <v>10.200511970199098</v>
      </c>
      <c r="R4" s="2" t="s">
        <v>74</v>
      </c>
      <c r="S4" s="2">
        <v>5.7753986006962448</v>
      </c>
    </row>
    <row r="5" spans="3:19" x14ac:dyDescent="0.25">
      <c r="C5" s="1">
        <v>41.164579289948776</v>
      </c>
      <c r="D5" s="1">
        <v>37.609704992252034</v>
      </c>
      <c r="R5" s="2" t="s">
        <v>75</v>
      </c>
      <c r="S5" s="2">
        <v>24.614420993197257</v>
      </c>
    </row>
    <row r="6" spans="3:19" x14ac:dyDescent="0.25">
      <c r="C6" s="1">
        <v>24.614420993197257</v>
      </c>
      <c r="D6" s="1">
        <v>7.7455874954240986</v>
      </c>
      <c r="I6" t="s">
        <v>67</v>
      </c>
      <c r="R6" s="2" t="s">
        <v>76</v>
      </c>
      <c r="S6" s="2" t="e">
        <v>#N/A</v>
      </c>
    </row>
    <row r="7" spans="3:19" x14ac:dyDescent="0.25">
      <c r="C7" s="1">
        <v>14.323048280525475</v>
      </c>
      <c r="D7" s="1">
        <v>8.2097937796432721</v>
      </c>
      <c r="R7" s="2" t="s">
        <v>77</v>
      </c>
      <c r="S7" s="2">
        <v>28.876993003481225</v>
      </c>
    </row>
    <row r="8" spans="3:19" ht="15.75" thickBot="1" x14ac:dyDescent="0.3">
      <c r="C8" s="1">
        <v>17.599649162443207</v>
      </c>
      <c r="D8" s="1">
        <v>14.49299784538109</v>
      </c>
      <c r="I8" t="s">
        <v>53</v>
      </c>
      <c r="R8" s="2" t="s">
        <v>78</v>
      </c>
      <c r="S8" s="2">
        <v>833.88072492310357</v>
      </c>
    </row>
    <row r="9" spans="3:19" x14ac:dyDescent="0.25">
      <c r="C9" s="1">
        <v>26.548745857508035</v>
      </c>
      <c r="D9" s="1">
        <v>15.837587765627887</v>
      </c>
      <c r="I9" s="4" t="s">
        <v>68</v>
      </c>
      <c r="J9" s="4" t="s">
        <v>54</v>
      </c>
      <c r="K9" s="4" t="s">
        <v>55</v>
      </c>
      <c r="L9" s="4" t="s">
        <v>56</v>
      </c>
      <c r="M9" s="4" t="s">
        <v>57</v>
      </c>
      <c r="R9" s="2" t="s">
        <v>79</v>
      </c>
      <c r="S9" s="2">
        <v>1.9407840777514718</v>
      </c>
    </row>
    <row r="10" spans="3:19" x14ac:dyDescent="0.25">
      <c r="C10" s="1">
        <v>46.962792991064987</v>
      </c>
      <c r="D10" s="1">
        <v>9.6554425720586678</v>
      </c>
      <c r="I10" s="2" t="s">
        <v>71</v>
      </c>
      <c r="J10" s="2">
        <v>25</v>
      </c>
      <c r="K10" s="2">
        <v>896.57011219345702</v>
      </c>
      <c r="L10" s="2">
        <v>35.862804487738281</v>
      </c>
      <c r="M10" s="2">
        <v>833.88072492310357</v>
      </c>
      <c r="R10" s="2" t="s">
        <v>80</v>
      </c>
      <c r="S10" s="2">
        <v>1.347124631066956</v>
      </c>
    </row>
    <row r="11" spans="3:19" ht="15.75" thickBot="1" x14ac:dyDescent="0.3">
      <c r="C11" s="1">
        <v>123.59510372833043</v>
      </c>
      <c r="D11" s="1">
        <v>19.99685014566122</v>
      </c>
      <c r="I11" s="3" t="s">
        <v>72</v>
      </c>
      <c r="J11" s="3">
        <v>25</v>
      </c>
      <c r="K11" s="3">
        <v>385.41615773569896</v>
      </c>
      <c r="L11" s="3">
        <v>15.416646309427959</v>
      </c>
      <c r="M11" s="3">
        <v>99.07137085276679</v>
      </c>
      <c r="R11" s="2" t="s">
        <v>81</v>
      </c>
      <c r="S11" s="2">
        <v>115.88596637235327</v>
      </c>
    </row>
    <row r="12" spans="3:19" x14ac:dyDescent="0.25">
      <c r="C12" s="1">
        <v>77.655669822515037</v>
      </c>
      <c r="D12" s="1">
        <v>7.7491694904398063</v>
      </c>
      <c r="R12" s="2" t="s">
        <v>82</v>
      </c>
      <c r="S12" s="2">
        <v>7.709137355977167</v>
      </c>
    </row>
    <row r="13" spans="3:19" x14ac:dyDescent="0.25">
      <c r="C13" s="1">
        <v>54.955910430587465</v>
      </c>
      <c r="D13" s="1">
        <v>9.0100290061839488</v>
      </c>
      <c r="R13" s="2" t="s">
        <v>83</v>
      </c>
      <c r="S13" s="2">
        <v>123.59510372833043</v>
      </c>
    </row>
    <row r="14" spans="3:19" ht="15.75" thickBot="1" x14ac:dyDescent="0.3">
      <c r="C14" s="1">
        <v>18.16026818384724</v>
      </c>
      <c r="D14" s="1">
        <v>20.071255075677435</v>
      </c>
      <c r="I14" t="s">
        <v>58</v>
      </c>
      <c r="R14" s="2" t="s">
        <v>55</v>
      </c>
      <c r="S14" s="2">
        <v>896.57011219345702</v>
      </c>
    </row>
    <row r="15" spans="3:19" ht="15.75" thickBot="1" x14ac:dyDescent="0.3">
      <c r="C15" s="1">
        <v>8.989534941191236</v>
      </c>
      <c r="D15" s="1">
        <v>8.7772901693758794</v>
      </c>
      <c r="I15" s="4" t="s">
        <v>59</v>
      </c>
      <c r="J15" s="4" t="s">
        <v>60</v>
      </c>
      <c r="K15" s="4" t="s">
        <v>61</v>
      </c>
      <c r="L15" s="4" t="s">
        <v>62</v>
      </c>
      <c r="M15" s="4" t="s">
        <v>63</v>
      </c>
      <c r="N15" s="4" t="s">
        <v>64</v>
      </c>
      <c r="O15" s="4" t="s">
        <v>65</v>
      </c>
      <c r="R15" s="3" t="s">
        <v>54</v>
      </c>
      <c r="S15" s="3">
        <v>25</v>
      </c>
    </row>
    <row r="16" spans="3:19" x14ac:dyDescent="0.25">
      <c r="C16" s="1">
        <v>10.239696269377925</v>
      </c>
      <c r="D16" s="1">
        <v>23.186694109237024</v>
      </c>
      <c r="I16" s="2" t="s">
        <v>69</v>
      </c>
      <c r="J16" s="2">
        <v>5225.56730315608</v>
      </c>
      <c r="K16" s="2">
        <v>1</v>
      </c>
      <c r="L16" s="2">
        <v>5225.56730315608</v>
      </c>
      <c r="M16" s="2">
        <v>11.202219978530289</v>
      </c>
      <c r="N16" s="2">
        <v>1.5946706813955757E-3</v>
      </c>
      <c r="O16" s="2">
        <v>4.0426521285666537</v>
      </c>
    </row>
    <row r="17" spans="3:15" x14ac:dyDescent="0.25">
      <c r="C17" s="1">
        <v>11.268203835146441</v>
      </c>
      <c r="D17" s="1">
        <v>7.1683816184791684</v>
      </c>
      <c r="I17" s="2" t="s">
        <v>70</v>
      </c>
      <c r="J17" s="2">
        <v>22390.850298620891</v>
      </c>
      <c r="K17" s="2">
        <v>48</v>
      </c>
      <c r="L17" s="2">
        <v>466.47604788793524</v>
      </c>
      <c r="M17" s="2"/>
      <c r="N17" s="2"/>
      <c r="O17" s="2"/>
    </row>
    <row r="18" spans="3:15" x14ac:dyDescent="0.25">
      <c r="C18" s="1">
        <v>9.7802519107404038</v>
      </c>
      <c r="D18" s="1">
        <v>19.899626485823486</v>
      </c>
      <c r="I18" s="2"/>
      <c r="J18" s="2"/>
      <c r="K18" s="2"/>
      <c r="L18" s="2"/>
      <c r="M18" s="2"/>
      <c r="N18" s="2"/>
      <c r="O18" s="2"/>
    </row>
    <row r="19" spans="3:15" ht="15.75" thickBot="1" x14ac:dyDescent="0.3">
      <c r="C19" s="1">
        <v>10.318836309321979</v>
      </c>
      <c r="D19" s="1">
        <v>7.516217250894548</v>
      </c>
      <c r="I19" s="3" t="s">
        <v>66</v>
      </c>
      <c r="J19" s="3">
        <v>27616.417601776971</v>
      </c>
      <c r="K19" s="3">
        <v>49</v>
      </c>
      <c r="L19" s="3"/>
      <c r="M19" s="3"/>
      <c r="N19" s="3"/>
      <c r="O19" s="3"/>
    </row>
    <row r="20" spans="3:15" x14ac:dyDescent="0.25">
      <c r="C20" s="1">
        <v>57.298173094716553</v>
      </c>
      <c r="D20" s="1">
        <v>31.180732232958565</v>
      </c>
    </row>
    <row r="21" spans="3:15" x14ac:dyDescent="0.25">
      <c r="C21" s="1">
        <v>59.469292815997122</v>
      </c>
      <c r="D21" s="1">
        <v>23.598397331391876</v>
      </c>
    </row>
    <row r="22" spans="3:15" x14ac:dyDescent="0.25">
      <c r="C22" s="1">
        <v>50.113791628342192</v>
      </c>
      <c r="D22" s="1">
        <v>5.8471151603270055</v>
      </c>
    </row>
    <row r="23" spans="3:15" x14ac:dyDescent="0.25">
      <c r="C23" s="1">
        <v>30.072924505000085</v>
      </c>
      <c r="D23" s="1">
        <v>7.6187884809893083</v>
      </c>
    </row>
    <row r="24" spans="3:15" x14ac:dyDescent="0.25">
      <c r="C24" s="1">
        <v>7.709137355977167</v>
      </c>
      <c r="D24" s="1">
        <v>4.4367298602322416</v>
      </c>
    </row>
    <row r="25" spans="3:15" x14ac:dyDescent="0.25">
      <c r="C25" s="1">
        <v>13.45498224166621</v>
      </c>
      <c r="D25" s="1">
        <v>19.565589361466142</v>
      </c>
    </row>
    <row r="26" spans="3:15" x14ac:dyDescent="0.25">
      <c r="C26" s="1">
        <v>21.047293364292138</v>
      </c>
      <c r="D26" s="1">
        <v>40.670164020082439</v>
      </c>
    </row>
    <row r="27" spans="3:15" x14ac:dyDescent="0.25">
      <c r="C27">
        <f>AVERAGE(C2:C26)</f>
        <v>35.862804487738281</v>
      </c>
      <c r="D27">
        <f>AVERAGE(D2:D26)</f>
        <v>15.416646309427959</v>
      </c>
    </row>
    <row r="28" spans="3:15" x14ac:dyDescent="0.25">
      <c r="C28">
        <f>_xlfn.VAR.P(C1:C26)</f>
        <v>800.52549592617959</v>
      </c>
      <c r="D28" s="1">
        <f>_xlfn.VAR.P(D1:D26)</f>
        <v>95.108516018656132</v>
      </c>
    </row>
    <row r="29" spans="3:15" x14ac:dyDescent="0.25">
      <c r="C29">
        <f>SUM(C2:C27)</f>
        <v>932.43291668119525</v>
      </c>
      <c r="D29">
        <f>SUM(D2:D27)</f>
        <v>400.83280404512692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521.91492988690493</v>
      </c>
      <c r="D5" s="2">
        <v>20.876597195476197</v>
      </c>
      <c r="E5" s="2">
        <v>777.70954019847898</v>
      </c>
    </row>
    <row r="6" spans="1:7" ht="15.75" thickBot="1" x14ac:dyDescent="0.3">
      <c r="A6" s="3" t="s">
        <v>2</v>
      </c>
      <c r="B6" s="3">
        <v>25</v>
      </c>
      <c r="C6" s="3">
        <v>120.39405727702783</v>
      </c>
      <c r="D6" s="3">
        <v>4.8157622910811133</v>
      </c>
      <c r="E6" s="3">
        <v>32.113726326904313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3224.3802228279455</v>
      </c>
      <c r="C11" s="2">
        <v>1</v>
      </c>
      <c r="D11" s="2">
        <v>3224.3802228279455</v>
      </c>
      <c r="E11" s="2">
        <v>7.9631701288663352</v>
      </c>
      <c r="F11" s="2">
        <v>6.9251059173588963E-3</v>
      </c>
      <c r="G11" s="2">
        <v>4.0426521285666537</v>
      </c>
    </row>
    <row r="12" spans="1:7" x14ac:dyDescent="0.25">
      <c r="A12" s="2" t="s">
        <v>70</v>
      </c>
      <c r="B12" s="2">
        <v>19435.758396609192</v>
      </c>
      <c r="C12" s="2">
        <v>48</v>
      </c>
      <c r="D12" s="2">
        <v>404.91163326269151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22660.138619437137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372.45522398686126</v>
      </c>
      <c r="D5" s="2">
        <v>14.89820895947445</v>
      </c>
      <c r="E5" s="2">
        <v>102.57330797491613</v>
      </c>
    </row>
    <row r="6" spans="1:7" ht="15.75" thickBot="1" x14ac:dyDescent="0.3">
      <c r="A6" s="3" t="s">
        <v>2</v>
      </c>
      <c r="B6" s="3">
        <v>25</v>
      </c>
      <c r="C6" s="3">
        <v>116.65209518914739</v>
      </c>
      <c r="D6" s="3">
        <v>4.6660838075658955</v>
      </c>
      <c r="E6" s="3">
        <v>19.860882548193754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1308.7048140539946</v>
      </c>
      <c r="C11" s="2">
        <v>1</v>
      </c>
      <c r="D11" s="2">
        <v>1308.7048140539946</v>
      </c>
      <c r="E11" s="2">
        <v>21.37809395337117</v>
      </c>
      <c r="F11" s="2">
        <v>2.8667435090169891E-5</v>
      </c>
      <c r="G11" s="2">
        <v>4.0426521285666537</v>
      </c>
    </row>
    <row r="12" spans="1:7" x14ac:dyDescent="0.25">
      <c r="A12" s="2" t="s">
        <v>70</v>
      </c>
      <c r="B12" s="2">
        <v>2938.4205725546371</v>
      </c>
      <c r="C12" s="2">
        <v>48</v>
      </c>
      <c r="D12" s="2">
        <v>61.217095261554938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4247.1253866086317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132.69977176225063</v>
      </c>
      <c r="D5" s="2">
        <v>5.3079908704900252</v>
      </c>
      <c r="E5" s="2">
        <v>22.812542332538257</v>
      </c>
    </row>
    <row r="6" spans="1:7" ht="15.75" thickBot="1" x14ac:dyDescent="0.3">
      <c r="A6" s="3" t="s">
        <v>2</v>
      </c>
      <c r="B6" s="3">
        <v>25</v>
      </c>
      <c r="C6" s="3">
        <v>278.10439273529477</v>
      </c>
      <c r="D6" s="3">
        <v>11.124175709411791</v>
      </c>
      <c r="E6" s="3">
        <v>149.7796929265985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422.85007600629342</v>
      </c>
      <c r="C11" s="2">
        <v>1</v>
      </c>
      <c r="D11" s="2">
        <v>422.85007600629342</v>
      </c>
      <c r="E11" s="2">
        <v>4.8999895664067346</v>
      </c>
      <c r="F11" s="2">
        <v>3.1642710560875822E-2</v>
      </c>
      <c r="G11" s="2">
        <v>4.0426521285666537</v>
      </c>
    </row>
    <row r="12" spans="1:7" x14ac:dyDescent="0.25">
      <c r="A12" s="2" t="s">
        <v>70</v>
      </c>
      <c r="B12" s="2">
        <v>4142.213646219283</v>
      </c>
      <c r="C12" s="2">
        <v>48</v>
      </c>
      <c r="D12" s="2">
        <v>86.2961176295684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4565.0637222255764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defaultRowHeight="15" x14ac:dyDescent="0.25"/>
  <sheetData>
    <row r="1" spans="1:7" x14ac:dyDescent="0.25">
      <c r="A1" t="s">
        <v>67</v>
      </c>
    </row>
    <row r="3" spans="1:7" ht="15.75" thickBot="1" x14ac:dyDescent="0.3">
      <c r="A3" t="s">
        <v>53</v>
      </c>
    </row>
    <row r="4" spans="1:7" x14ac:dyDescent="0.25">
      <c r="A4" s="4" t="s">
        <v>68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7" x14ac:dyDescent="0.25">
      <c r="A5" s="2" t="s">
        <v>1</v>
      </c>
      <c r="B5" s="2">
        <v>25</v>
      </c>
      <c r="C5" s="2">
        <v>228.39597172810878</v>
      </c>
      <c r="D5" s="2">
        <v>9.1358388691243508</v>
      </c>
      <c r="E5" s="2">
        <v>214.46856203857354</v>
      </c>
    </row>
    <row r="6" spans="1:7" ht="15.75" thickBot="1" x14ac:dyDescent="0.3">
      <c r="A6" s="3" t="s">
        <v>2</v>
      </c>
      <c r="B6" s="3">
        <v>25</v>
      </c>
      <c r="C6" s="3">
        <v>105.30598515130046</v>
      </c>
      <c r="D6" s="3">
        <v>4.2122394060520181</v>
      </c>
      <c r="E6" s="3">
        <v>105.98787399301663</v>
      </c>
    </row>
    <row r="9" spans="1:7" ht="15.75" thickBot="1" x14ac:dyDescent="0.3">
      <c r="A9" t="s">
        <v>58</v>
      </c>
    </row>
    <row r="10" spans="1:7" x14ac:dyDescent="0.25">
      <c r="A10" s="4" t="s">
        <v>59</v>
      </c>
      <c r="B10" s="4" t="s">
        <v>60</v>
      </c>
      <c r="C10" s="4" t="s">
        <v>61</v>
      </c>
      <c r="D10" s="4" t="s">
        <v>62</v>
      </c>
      <c r="E10" s="4" t="s">
        <v>63</v>
      </c>
      <c r="F10" s="4" t="s">
        <v>64</v>
      </c>
      <c r="G10" s="4" t="s">
        <v>65</v>
      </c>
    </row>
    <row r="11" spans="1:7" x14ac:dyDescent="0.25">
      <c r="A11" s="2" t="s">
        <v>69</v>
      </c>
      <c r="B11" s="2">
        <v>303.02289590957844</v>
      </c>
      <c r="C11" s="2">
        <v>1</v>
      </c>
      <c r="D11" s="2">
        <v>303.02289590957844</v>
      </c>
      <c r="E11" s="2">
        <v>1.891195568808653</v>
      </c>
      <c r="F11" s="2">
        <v>0.17545203420502034</v>
      </c>
      <c r="G11" s="2">
        <v>4.0426521285666537</v>
      </c>
    </row>
    <row r="12" spans="1:7" x14ac:dyDescent="0.25">
      <c r="A12" s="2" t="s">
        <v>70</v>
      </c>
      <c r="B12" s="2">
        <v>7690.9544647581633</v>
      </c>
      <c r="C12" s="2">
        <v>48</v>
      </c>
      <c r="D12" s="2">
        <v>160.22821801579508</v>
      </c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5.75" thickBot="1" x14ac:dyDescent="0.3">
      <c r="A14" s="3" t="s">
        <v>66</v>
      </c>
      <c r="B14" s="3">
        <v>7993.9773606677418</v>
      </c>
      <c r="C14" s="3">
        <v>49</v>
      </c>
      <c r="D14" s="3"/>
      <c r="E14" s="3"/>
      <c r="F14" s="3"/>
      <c r="G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54</vt:i4>
      </vt:variant>
    </vt:vector>
  </HeadingPairs>
  <TitlesOfParts>
    <vt:vector size="54" baseType="lpstr">
      <vt:lpstr>Sheet1</vt:lpstr>
      <vt:lpstr>cald</vt:lpstr>
      <vt:lpstr>Spharot</vt:lpstr>
      <vt:lpstr>Lewi</vt:lpstr>
      <vt:lpstr>tetra spp.</vt:lpstr>
      <vt:lpstr>Lewi sp.</vt:lpstr>
      <vt:lpstr>Belli</vt:lpstr>
      <vt:lpstr>Chloro</vt:lpstr>
      <vt:lpstr>Halisco spp.</vt:lpstr>
      <vt:lpstr>crocini</vt:lpstr>
      <vt:lpstr>myco</vt:lpstr>
      <vt:lpstr>m pav</vt:lpstr>
      <vt:lpstr>m moli bov</vt:lpstr>
      <vt:lpstr>h.hydr</vt:lpstr>
      <vt:lpstr>fluvicola</vt:lpstr>
      <vt:lpstr>levi</vt:lpstr>
      <vt:lpstr>Halisco sp.</vt:lpstr>
      <vt:lpstr>Flav gelid</vt:lpstr>
      <vt:lpstr>clostr</vt:lpstr>
      <vt:lpstr>anaero spp.</vt:lpstr>
      <vt:lpstr>ornatilinea</vt:lpstr>
      <vt:lpstr>tetra sp.</vt:lpstr>
      <vt:lpstr>acine</vt:lpstr>
      <vt:lpstr>k. ara</vt:lpstr>
      <vt:lpstr>longi</vt:lpstr>
      <vt:lpstr>anaero t</vt:lpstr>
      <vt:lpstr>a. lust</vt:lpstr>
      <vt:lpstr>c, alys eur</vt:lpstr>
      <vt:lpstr>t jenki</vt:lpstr>
      <vt:lpstr>unc m pav</vt:lpstr>
      <vt:lpstr>beggiot</vt:lpstr>
      <vt:lpstr>aquicella spp.</vt:lpstr>
      <vt:lpstr>levi sacc</vt:lpstr>
      <vt:lpstr>creno poly</vt:lpstr>
      <vt:lpstr>roseifl</vt:lpstr>
      <vt:lpstr>t eikelboom</vt:lpstr>
      <vt:lpstr>lepto t</vt:lpstr>
      <vt:lpstr>koule sp</vt:lpstr>
      <vt:lpstr>gord pav</vt:lpstr>
      <vt:lpstr>theothrix spp</vt:lpstr>
      <vt:lpstr>theothrix sp.</vt:lpstr>
      <vt:lpstr>lepto spp.</vt:lpstr>
      <vt:lpstr>flavo succ</vt:lpstr>
      <vt:lpstr>tetra ven</vt:lpstr>
      <vt:lpstr>m calida</vt:lpstr>
      <vt:lpstr>thirothrix disc</vt:lpstr>
      <vt:lpstr>beggiatao spp.</vt:lpstr>
      <vt:lpstr>t austr</vt:lpstr>
      <vt:lpstr>bellonea cald</vt:lpstr>
      <vt:lpstr>cand aer</vt:lpstr>
      <vt:lpstr>thiothrix fru</vt:lpstr>
      <vt:lpstr>Sheet11</vt:lpstr>
      <vt:lpstr>Sheet4</vt:lpstr>
      <vt:lpstr>confirmation cal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2021-06-08T12:58:48Z</dcterms:created>
  <dcterms:modified xsi:type="dcterms:W3CDTF">2021-06-08T20:43:40Z</dcterms:modified>
</cp:coreProperties>
</file>